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TRIES &amp; PROCESSES\FY19\"/>
    </mc:Choice>
  </mc:AlternateContent>
  <bookViews>
    <workbookView xWindow="0" yWindow="0" windowWidth="20490" windowHeight="7020" firstSheet="2" activeTab="2"/>
  </bookViews>
  <sheets>
    <sheet name="Sheet1" sheetId="14" state="hidden" r:id="rId1"/>
    <sheet name="Sheet2" sheetId="15" state="hidden" r:id="rId2"/>
    <sheet name="YE CLOSE-FY19" sheetId="12" r:id="rId3"/>
  </sheets>
  <definedNames>
    <definedName name="_xlnm._FilterDatabase" localSheetId="2" hidden="1">'YE CLOSE-FY19'!$A$7:$G$98</definedName>
    <definedName name="_xlnm.Print_Area" localSheetId="2">'YE CLOSE-FY19'!$A$1:$G$115</definedName>
    <definedName name="_xlnm.Print_Titles" localSheetId="2">'YE CLOSE-FY19'!$7:$7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26" i="14" l="1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5" i="14"/>
  <c r="B6" i="14"/>
  <c r="B27" i="14" s="1"/>
  <c r="B4" i="14"/>
</calcChain>
</file>

<file path=xl/sharedStrings.xml><?xml version="1.0" encoding="utf-8"?>
<sst xmlns="http://schemas.openxmlformats.org/spreadsheetml/2006/main" count="606" uniqueCount="202">
  <si>
    <t>Controller's Office</t>
  </si>
  <si>
    <t>Category</t>
  </si>
  <si>
    <t>Department</t>
  </si>
  <si>
    <t>Entry Description</t>
  </si>
  <si>
    <t>1st Close</t>
  </si>
  <si>
    <t>2nd Close</t>
  </si>
  <si>
    <t>3rd Close</t>
  </si>
  <si>
    <t>ACCRUALS</t>
  </si>
  <si>
    <t>Procurement Services</t>
  </si>
  <si>
    <t>Goods and services</t>
  </si>
  <si>
    <t>X</t>
  </si>
  <si>
    <t>CLOSING ENTRIES</t>
  </si>
  <si>
    <t>Budget Office</t>
  </si>
  <si>
    <t>Close annual surplus/deficit accounts</t>
  </si>
  <si>
    <t>OTHER ENTRIES</t>
  </si>
  <si>
    <t>Student Financial Services</t>
  </si>
  <si>
    <t>Melissa Stone</t>
  </si>
  <si>
    <t>Reserve for legal expenses</t>
  </si>
  <si>
    <t>Finance</t>
  </si>
  <si>
    <t>Marsha Lockard</t>
  </si>
  <si>
    <t>RECEIVABLES</t>
  </si>
  <si>
    <t>Treasury Services</t>
  </si>
  <si>
    <t>Gary Stokes</t>
  </si>
  <si>
    <t>Adjust FICA income and expense to actual</t>
  </si>
  <si>
    <t>Anna Bloch</t>
  </si>
  <si>
    <t>Clear Wages in kind (WIK)</t>
  </si>
  <si>
    <t>Benefits</t>
  </si>
  <si>
    <t>Corey Wright</t>
  </si>
  <si>
    <t>Rose Gaasbeck</t>
  </si>
  <si>
    <t>Admin. Allowance Expense - SEOG, CWSP, NDSL</t>
  </si>
  <si>
    <t>Gift Processing</t>
  </si>
  <si>
    <t>Check gift holding for &gt; $1,000 items UNIV412181</t>
  </si>
  <si>
    <t>Terri Manley</t>
  </si>
  <si>
    <t>Student Receivable Bad Debt Allowance</t>
  </si>
  <si>
    <t>Close College Work Study accounts</t>
  </si>
  <si>
    <t>Toni Greene</t>
  </si>
  <si>
    <t>Delaware Geological Survey</t>
  </si>
  <si>
    <t>Lease purchase</t>
  </si>
  <si>
    <t>Record change in market value for interest rate swap</t>
  </si>
  <si>
    <t>Reverse State Capital Improvement Act receivable(s)</t>
  </si>
  <si>
    <t>Commissions</t>
  </si>
  <si>
    <t>Record annuity and life income funds liability</t>
  </si>
  <si>
    <t>Record unrealized gain/loss Annuity &amp; Life Income Funds</t>
  </si>
  <si>
    <t>Record unrealized gain/loss Funds Held in Trust by Others</t>
  </si>
  <si>
    <t>Record unrealized gain/loss Endowment Funds</t>
  </si>
  <si>
    <t>Record unrealized gain/loss Current Funds</t>
  </si>
  <si>
    <t>Record unrealized gain/loss Blue Hen Investment Club</t>
  </si>
  <si>
    <t>Cash deposits and bank account adjustments</t>
  </si>
  <si>
    <t>Record contributions receivable and related temp restricted net assets</t>
  </si>
  <si>
    <t>Endowment income (trusts), accrue/reverse income</t>
  </si>
  <si>
    <t>Close or zero-out all State fund accounts</t>
  </si>
  <si>
    <t>Jennifer Hall</t>
  </si>
  <si>
    <t xml:space="preserve">Close TII holding account </t>
  </si>
  <si>
    <t>Close out endowment income holding accounts NOEND</t>
  </si>
  <si>
    <t>Plant (buildings, land, land improvements) additions and disposals</t>
  </si>
  <si>
    <t>Record plant depreciation expense</t>
  </si>
  <si>
    <t>Record change in library inventory</t>
  </si>
  <si>
    <t>Record various inventory value adjustments (poultry, history media tape, equine, dairy herd, cattle and sheep, nutrition and disease poultry)</t>
  </si>
  <si>
    <t>Compensated absences liability</t>
  </si>
  <si>
    <t>Record gifts under $5,000</t>
  </si>
  <si>
    <t xml:space="preserve"> X</t>
  </si>
  <si>
    <t>Reclass A1CWT1 and A1CDSB overdraft to A/P (cash gross-up)</t>
  </si>
  <si>
    <t>Reclass accrued interest receivable from A2GAI1 and A2GFAI to investments</t>
  </si>
  <si>
    <t>Eliminate funds not held by Univ; current principal and MV not ascertainable</t>
  </si>
  <si>
    <t>Transfer temporary investment income</t>
  </si>
  <si>
    <t>* - To view all entries assigned to a specific person:  Click drop down in Person(s) Responsible column, select Text Filters, select Contains and type a name.  This will include items assigned to more than one person.</t>
  </si>
  <si>
    <t>George Walueff / Fran Naughton</t>
  </si>
  <si>
    <t>Record 1743 depreciation expense - plant and equipment</t>
  </si>
  <si>
    <t>Record 1743 additions and disposals - plant and equipment</t>
  </si>
  <si>
    <t>Record library book depreciation expense</t>
  </si>
  <si>
    <t>Year End Closing Entries</t>
  </si>
  <si>
    <t>Row Labels</t>
  </si>
  <si>
    <t>Grand Total</t>
  </si>
  <si>
    <t>Lionel Gilibert</t>
  </si>
  <si>
    <t>Michael Kelleher</t>
  </si>
  <si>
    <t>Close self-supporting purposes</t>
  </si>
  <si>
    <t>Close BENF Program</t>
  </si>
  <si>
    <t>Record additions and deaccessions - Mineral Collection</t>
  </si>
  <si>
    <t>Meena Ilyas</t>
  </si>
  <si>
    <t>Facilities &amp; Auxiliary Services</t>
  </si>
  <si>
    <t>Year End Processes</t>
  </si>
  <si>
    <t>Legal</t>
  </si>
  <si>
    <t>1743 Holdings, LLC</t>
  </si>
  <si>
    <t>Pat Correale</t>
  </si>
  <si>
    <t>Environmental liability calculation</t>
  </si>
  <si>
    <t>Lori Hill</t>
  </si>
  <si>
    <t>Clear suspense (PAYUPL Journals)</t>
  </si>
  <si>
    <t>Various commission receivable entries (Laundry, Pepsi, Vending)</t>
  </si>
  <si>
    <t>Various Aramark entries (contract payable, commissions, June cash sales and alcohol service expense)</t>
  </si>
  <si>
    <t>University Development</t>
  </si>
  <si>
    <t>Review of overhead revenue and expense account (195000 / R16000)</t>
  </si>
  <si>
    <t>Provide to</t>
  </si>
  <si>
    <t>Information Requests</t>
  </si>
  <si>
    <t>Due Date</t>
  </si>
  <si>
    <t>Information Description</t>
  </si>
  <si>
    <t>Record payable for Pencader liquor</t>
  </si>
  <si>
    <t>Record Dining FLEX sales and commissions</t>
  </si>
  <si>
    <t>Various receivable entries for conference and non-conference events</t>
  </si>
  <si>
    <t>Kat Collison</t>
  </si>
  <si>
    <t>Person(s) Responsible</t>
  </si>
  <si>
    <t>Deneka Bond</t>
  </si>
  <si>
    <t>Lowan Schaffe</t>
  </si>
  <si>
    <t>Karen D'Amato / Lowan Schaffe</t>
  </si>
  <si>
    <t>Unidel balance review</t>
  </si>
  <si>
    <t>Isaac Wolkowicz</t>
  </si>
  <si>
    <t>Ensure endowment related OPBAS purposes net to zero</t>
  </si>
  <si>
    <t>Kim Strohmeier</t>
  </si>
  <si>
    <t>TII JV edit and post</t>
  </si>
  <si>
    <t>Record payable for cable TV contract</t>
  </si>
  <si>
    <t>Close out cash due from managers account</t>
  </si>
  <si>
    <t>Mike Woodin</t>
  </si>
  <si>
    <t>2nd Summer Session revenue deferral-Undergraduate</t>
  </si>
  <si>
    <t>Adjustment for bond proceeds expended but not received at 6/30</t>
  </si>
  <si>
    <t>Defer contract and grant revenue</t>
  </si>
  <si>
    <t>PP&amp;E ENTRIES</t>
  </si>
  <si>
    <t>Perena Mooney</t>
  </si>
  <si>
    <t>Parena Mooney</t>
  </si>
  <si>
    <t>Reverse prior year faculty salary and benefit accrual</t>
  </si>
  <si>
    <t>Record current year faculty salary and benefit accrual</t>
  </si>
  <si>
    <t>Torey Turner / Ray Hamelin</t>
  </si>
  <si>
    <t>Rosina Delp</t>
  </si>
  <si>
    <t>Inventory adjustments (various A3 inventory purposes)</t>
  </si>
  <si>
    <t>$5k Pledge Roll-Forward and Cash Reconciliation Activity Reports</t>
  </si>
  <si>
    <t>Record Q4 gifts in kind</t>
  </si>
  <si>
    <t>Payroll</t>
  </si>
  <si>
    <t>DGS / Controller's Office</t>
  </si>
  <si>
    <t>UD Time Employee Accrual Report</t>
  </si>
  <si>
    <t>Missy Sarver / Younes Haboussi</t>
  </si>
  <si>
    <t>Equipment additions and disposals (including 1743)</t>
  </si>
  <si>
    <t>Record depreciation expense - equipment (including 1743)</t>
  </si>
  <si>
    <t>Asset retirement obligation - 1743</t>
  </si>
  <si>
    <t>Asset retirement obligation - UD</t>
  </si>
  <si>
    <t>Adjust Contracts &amp; Grants reserve balance</t>
  </si>
  <si>
    <t>Debt accrued interest payable and receivable</t>
  </si>
  <si>
    <t>Internal loans</t>
  </si>
  <si>
    <t>Final allocation of unemployment F&amp;A</t>
  </si>
  <si>
    <t>Detail of faculty retiree payout for current fiscal year</t>
  </si>
  <si>
    <t>Younes Haboussi</t>
  </si>
  <si>
    <t>Faculty retirement payout accrual adjustment</t>
  </si>
  <si>
    <t>Post-retiree medical accrual adjustment</t>
  </si>
  <si>
    <t>Capitalize major info system consulting fees</t>
  </si>
  <si>
    <t>Record prepaid and amortize maintenance contracts</t>
  </si>
  <si>
    <t>Record capitalized interest</t>
  </si>
  <si>
    <t>Bond and other debt activity</t>
  </si>
  <si>
    <t>Record cash equivalents</t>
  </si>
  <si>
    <t>Susan Bledsoe</t>
  </si>
  <si>
    <t>Alan Ligameri</t>
  </si>
  <si>
    <t>Adjust NOLOA Liability</t>
  </si>
  <si>
    <t>Defer future term tuition &amp; fees - Dining and housing credits</t>
  </si>
  <si>
    <t>Ray Hamelin</t>
  </si>
  <si>
    <t>Student Financial</t>
  </si>
  <si>
    <t>Torey Turner</t>
  </si>
  <si>
    <t>Lowan Schaffe/Kim Strohmeier</t>
  </si>
  <si>
    <t>Deneka Bond/Susan Bledsoe</t>
  </si>
  <si>
    <t>Asset Retirement Obligation-UD</t>
  </si>
  <si>
    <t>Edward Jackson</t>
  </si>
  <si>
    <t>Environmental, Health &amp; Safety</t>
  </si>
  <si>
    <t xml:space="preserve">Arlene Simbulan </t>
  </si>
  <si>
    <t>Mary Jane Keyser</t>
  </si>
  <si>
    <t>Utility Accrual, Electric and Water &amp; Sewer (to insure 12 payments per year)</t>
  </si>
  <si>
    <t>Kierston Grassi</t>
  </si>
  <si>
    <t>Business Intl/DW</t>
  </si>
  <si>
    <t>TIAA reconciliation-reminder for Purpose code reconciliations</t>
  </si>
  <si>
    <t>Denise Heldorfer/ Torey Turner</t>
  </si>
  <si>
    <t>Lionel Gilibert/Robert Bosler</t>
  </si>
  <si>
    <t>Ike Jenkins</t>
  </si>
  <si>
    <t>Insurance claims - State of Delaware (as needed)</t>
  </si>
  <si>
    <t>Scott Stewart</t>
  </si>
  <si>
    <t>Bob Szczecinski</t>
  </si>
  <si>
    <t>Record scholarships and fellowship allowance  as well as other expenses (tuition discount)</t>
  </si>
  <si>
    <r>
      <t xml:space="preserve">Invoice accrual </t>
    </r>
    <r>
      <rPr>
        <b/>
        <sz val="11"/>
        <color theme="1"/>
        <rFont val="Calibri"/>
        <family val="2"/>
      </rPr>
      <t>(BY PURPOSE)</t>
    </r>
  </si>
  <si>
    <r>
      <t xml:space="preserve">Construction retainage accrual </t>
    </r>
    <r>
      <rPr>
        <b/>
        <sz val="11"/>
        <color theme="1"/>
        <rFont val="Calibri"/>
        <family val="2"/>
      </rPr>
      <t>(BY PURPOSE)</t>
    </r>
  </si>
  <si>
    <r>
      <t>Reclass other credits in student A/R to A/P</t>
    </r>
    <r>
      <rPr>
        <b/>
        <sz val="11"/>
        <color theme="1"/>
        <rFont val="Calibri"/>
        <family val="2"/>
      </rPr>
      <t xml:space="preserve"> (Review to confirm if necessary)</t>
    </r>
  </si>
  <si>
    <r>
      <t xml:space="preserve">Defer future term study abroad rev and exp </t>
    </r>
    <r>
      <rPr>
        <b/>
        <sz val="11"/>
        <color theme="1"/>
        <rFont val="Calibri"/>
        <family val="2"/>
      </rPr>
      <t>(Review to confirm if necessary)</t>
    </r>
  </si>
  <si>
    <r>
      <t xml:space="preserve">Re-class Utility Payments to Delaware Electric against accrual </t>
    </r>
    <r>
      <rPr>
        <b/>
        <sz val="11"/>
        <color theme="1"/>
        <rFont val="Calibri"/>
        <family val="2"/>
      </rPr>
      <t>(ending 12/31/19)</t>
    </r>
  </si>
  <si>
    <t>Fiscal Year 2019</t>
  </si>
  <si>
    <t>Melanie Schenck</t>
  </si>
  <si>
    <t>Chuan Cai</t>
  </si>
  <si>
    <t>Fri, 6/14/2019</t>
  </si>
  <si>
    <t>Employee Profile - June 2019 Report</t>
  </si>
  <si>
    <t>Tues, 7/09/2019</t>
  </si>
  <si>
    <t>GAAP entry for Investment in Subsidiaries</t>
  </si>
  <si>
    <t>Benefits - reverse estimated and accrue bill due 7/1 including Health, dental &amp; life insurance</t>
  </si>
  <si>
    <t xml:space="preserve">Deferred Executive compensation(Upload due to benefits) </t>
  </si>
  <si>
    <t>Concur Allocations</t>
  </si>
  <si>
    <t>Review KPMG payments to determine if an entry is needed at 06/30/2019</t>
  </si>
  <si>
    <t>Mon, 7/08/19</t>
  </si>
  <si>
    <t>Tues, 7/09/19</t>
  </si>
  <si>
    <t>Detail of unpaid invoices for legal services rendered during FY19</t>
  </si>
  <si>
    <t>Student Financial Data Apr-June 2019</t>
  </si>
  <si>
    <t>Procurement</t>
  </si>
  <si>
    <t>Abbi Narayan</t>
  </si>
  <si>
    <t>Bob Szczecinski/Isaac Wolkowwicz</t>
  </si>
  <si>
    <t>Defer NIIMBL Memberships Fees</t>
  </si>
  <si>
    <t>Thurs. 07/18/2019</t>
  </si>
  <si>
    <t>Concur year-end open charges report as of 06/30/2019</t>
  </si>
  <si>
    <r>
      <t xml:space="preserve">Record cleanup of tuition received in advance for fall semester, mostly automated </t>
    </r>
    <r>
      <rPr>
        <b/>
        <sz val="11"/>
        <color theme="1"/>
        <rFont val="Calibri"/>
        <family val="2"/>
      </rPr>
      <t>(Review to confirm if necessary)</t>
    </r>
  </si>
  <si>
    <t>Final sweep at June 30 is booked automatically as part of the treasury module</t>
  </si>
  <si>
    <t>Fri, 7/05/2019</t>
  </si>
  <si>
    <t>Deferred Compensation Report</t>
  </si>
  <si>
    <t>Wed. 07/31/2019</t>
  </si>
  <si>
    <t>Katie Marie Holden/Rich McCarthy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</si>
</sst>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vertical="top"/>
    </xf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2" fillId="3" borderId="0" xfId="0" applyFont="1" applyFill="1" applyBorder="1" applyAlignment="1">
      <alignment horizontal="center" vertical="top"/>
    </xf>
  </cellXfs>
  <cellStyles count="4">
    <cellStyle name="Comma 2" xfId="2"/>
    <cellStyle name="Normal" xfId="0" builtinId="0"/>
    <cellStyle name="Normal 2" xfId="3"/>
    <cellStyle name="Normal 3" xfId="1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, Lisa Marra" refreshedDate="42543.625036574071" createdVersion="5" refreshedVersion="5" minRefreshableVersion="3" recordCount="77">
  <cacheSource type="worksheet">
    <worksheetSource ref="A7:G88" sheet="YE CLOSE-FY19"/>
  </cacheSource>
  <cacheFields count="7">
    <cacheField name="Category" numFmtId="0">
      <sharedItems/>
    </cacheField>
    <cacheField name="Department" numFmtId="0">
      <sharedItems/>
    </cacheField>
    <cacheField name="Entry Description" numFmtId="0">
      <sharedItems/>
    </cacheField>
    <cacheField name="Person(s) Responsible" numFmtId="0">
      <sharedItems count="23">
        <s v="Michael Kelleher"/>
        <s v="Deneka Bond"/>
        <s v="Meena Ilyas"/>
        <s v="Missy Sarver / Younes Haboussi"/>
        <s v="Isaac Wolkowicz"/>
        <s v="Karen D'Amato / Lowan Schaffe"/>
        <s v="Mike Woodin"/>
        <s v="Rose Gaasbeck"/>
        <s v="George Walueff / Fran Naughton"/>
        <s v="Jennifer Hall"/>
        <s v="Lionel Gilibert"/>
        <s v="Lowan Schaffe"/>
        <s v="Toni Greene"/>
        <s v="Kim Strohmeier"/>
        <s v="Torey Turner / Ray Hamelin"/>
        <s v="Marsha Lockard"/>
        <s v="Terri Manley"/>
        <s v="Anna Bloch"/>
        <s v="Rosina Delp"/>
        <s v="Melissa Stone"/>
        <s v="Perena Mooney"/>
        <s v="Parena Mooney"/>
        <s v="Gary Stokes"/>
      </sharedItems>
    </cacheField>
    <cacheField name="1st Close" numFmtId="0">
      <sharedItems containsBlank="1"/>
    </cacheField>
    <cacheField name="2nd Close" numFmtId="0">
      <sharedItems containsBlank="1"/>
    </cacheField>
    <cacheField name="3rd Clo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s v="ACCRUALS"/>
    <s v="Benefits"/>
    <s v="Benefits - reverse estimated and accrue bill due 7/1"/>
    <x v="0"/>
    <s v="X"/>
    <m/>
    <m/>
  </r>
  <r>
    <s v="ACCRUALS"/>
    <s v="Controller's Office"/>
    <s v="Reserve for legal expenses"/>
    <x v="1"/>
    <m/>
    <m/>
    <s v="X"/>
  </r>
  <r>
    <s v="ACCRUALS"/>
    <s v="Controller's Office"/>
    <s v="Debt accrued interest payable and receivable"/>
    <x v="2"/>
    <m/>
    <s v="X"/>
    <m/>
  </r>
  <r>
    <s v="ACCRUALS"/>
    <s v="Controller's Office"/>
    <s v="Reverse prior year faculty salary and benefit accrual"/>
    <x v="3"/>
    <s v="X"/>
    <m/>
    <m/>
  </r>
  <r>
    <s v="ACCRUALS"/>
    <s v="Controller's Office"/>
    <s v="Record current year faculty salary and benefit accrual"/>
    <x v="3"/>
    <s v="X"/>
    <m/>
    <m/>
  </r>
  <r>
    <s v="ACCRUALS"/>
    <s v="Controller's Office"/>
    <s v="Endowment income (trusts), accrue/reverse income"/>
    <x v="4"/>
    <m/>
    <s v="X"/>
    <m/>
  </r>
  <r>
    <s v="ACCRUALS"/>
    <s v="Controller's Office"/>
    <s v="Commissions"/>
    <x v="4"/>
    <m/>
    <m/>
    <s v="X"/>
  </r>
  <r>
    <s v="ACCRUALS"/>
    <s v="DGS / Controller's Office"/>
    <s v="Delaware Geological Survey"/>
    <x v="5"/>
    <m/>
    <s v="X"/>
    <m/>
  </r>
  <r>
    <s v="ACCRUALS"/>
    <s v="Facilities &amp; Auxiliary Services"/>
    <s v="Invoice accrual"/>
    <x v="6"/>
    <m/>
    <s v="X"/>
    <m/>
  </r>
  <r>
    <s v="ACCRUALS"/>
    <s v="Facilities &amp; Auxiliary Services"/>
    <s v="Construction retainage accrual"/>
    <x v="6"/>
    <m/>
    <s v="X"/>
    <m/>
  </r>
  <r>
    <s v="ACCRUALS"/>
    <s v="Facilities &amp; Auxiliary Services"/>
    <s v="Various commission receivable entries (Laundry, Pepsi, Vending)"/>
    <x v="7"/>
    <s v="X"/>
    <s v="X"/>
    <m/>
  </r>
  <r>
    <s v="ACCRUALS"/>
    <s v="Facilities &amp; Auxiliary Services"/>
    <s v="Record payable for cable TV contract"/>
    <x v="7"/>
    <s v="X"/>
    <s v="X"/>
    <m/>
  </r>
  <r>
    <s v="ACCRUALS"/>
    <s v="Facilities &amp; Auxiliary Services"/>
    <s v="Record payable for Pencader liquor"/>
    <x v="7"/>
    <s v="X"/>
    <s v="X"/>
    <m/>
  </r>
  <r>
    <s v="ACCRUALS"/>
    <s v="Facilities &amp; Auxiliary Services"/>
    <s v="Various receivable entries for conference and non-conference events"/>
    <x v="7"/>
    <s v="X"/>
    <s v="X"/>
    <m/>
  </r>
  <r>
    <s v="ACCRUALS"/>
    <s v="Facilities &amp; Auxiliary Services"/>
    <s v="Various Aramark entries (contract payable, commissions, June cash sales and alcohol service expense)"/>
    <x v="7"/>
    <s v="X"/>
    <s v="X"/>
    <m/>
  </r>
  <r>
    <s v="ACCRUALS"/>
    <s v="Facilities &amp; Auxiliary Services"/>
    <s v="Record Dining FLEX sales and commissions"/>
    <x v="7"/>
    <s v="X"/>
    <s v="X"/>
    <m/>
  </r>
  <r>
    <s v="ACCRUALS"/>
    <s v="Procurement Services"/>
    <s v="Goods and services"/>
    <x v="8"/>
    <s v="X"/>
    <m/>
    <m/>
  </r>
  <r>
    <s v="CLOSING ENTRIES"/>
    <s v="Controller's Office"/>
    <s v="Final allocation of unemployment F&amp;A"/>
    <x v="9"/>
    <m/>
    <s v="X"/>
    <m/>
  </r>
  <r>
    <s v="CLOSING ENTRIES"/>
    <s v="Budget Office"/>
    <s v="Close annual surplus/deficit accounts"/>
    <x v="10"/>
    <m/>
    <m/>
    <s v="X"/>
  </r>
  <r>
    <s v="CLOSING ENTRIES"/>
    <s v="Budget Office"/>
    <s v="Close self-supporting purposes"/>
    <x v="10"/>
    <m/>
    <m/>
    <s v="X"/>
  </r>
  <r>
    <s v="CLOSING ENTRIES"/>
    <s v="Controller's Office"/>
    <s v="Clear suspense (PAYUPL Journals)"/>
    <x v="9"/>
    <m/>
    <s v="X"/>
    <s v="X"/>
  </r>
  <r>
    <s v="CLOSING ENTRIES"/>
    <s v="Controller's Office"/>
    <s v="Close or zero-out all State fund accounts"/>
    <x v="11"/>
    <s v="X"/>
    <s v="X"/>
    <m/>
  </r>
  <r>
    <s v="CLOSING ENTRIES"/>
    <s v="Controller's Office"/>
    <s v="Close out endowment income holding accounts NOEND"/>
    <x v="4"/>
    <m/>
    <m/>
    <s v="X"/>
  </r>
  <r>
    <s v="CLOSING ENTRIES"/>
    <s v="Controller's Office"/>
    <s v="Close out cash due from managers account"/>
    <x v="4"/>
    <m/>
    <m/>
    <s v="X"/>
  </r>
  <r>
    <s v="CLOSING ENTRIES"/>
    <s v="Controller's Office"/>
    <s v="Close TII holding account "/>
    <x v="4"/>
    <m/>
    <s v="X"/>
    <m/>
  </r>
  <r>
    <s v="CLOSING ENTRIES"/>
    <s v="Controller's Office"/>
    <s v="Ensure endowment related OPBAS purposes net to zero"/>
    <x v="4"/>
    <m/>
    <s v="X"/>
    <m/>
  </r>
  <r>
    <s v="CLOSING ENTRIES"/>
    <s v="Student Financial Services"/>
    <s v="Close College Work Study accounts"/>
    <x v="12"/>
    <m/>
    <s v="X"/>
    <m/>
  </r>
  <r>
    <s v="OTHER ENTRIES"/>
    <s v="Controller's Office"/>
    <s v="Capitalize and/or amortize info system costs (maintenance contracts, consulting fees)"/>
    <x v="13"/>
    <m/>
    <m/>
    <m/>
  </r>
  <r>
    <s v="OTHER ENTRIES"/>
    <s v="Controller's Office"/>
    <s v="Cash deposits and bank account adjustments"/>
    <x v="14"/>
    <s v="X"/>
    <s v="X"/>
    <m/>
  </r>
  <r>
    <s v="OTHER ENTRIES"/>
    <s v="Controller's Office"/>
    <s v="Reclass A1CWT1 and A1CDSB overdraft to A/P (cash gross-up)"/>
    <x v="14"/>
    <m/>
    <s v="X"/>
    <m/>
  </r>
  <r>
    <s v="OTHER ENTRIES"/>
    <s v="Controller's Office"/>
    <s v="Compensated absences liability"/>
    <x v="1"/>
    <s v="X"/>
    <m/>
    <m/>
  </r>
  <r>
    <s v="OTHER ENTRIES"/>
    <s v="Controller's Office"/>
    <s v="Record contributions receivable and related temp restricted net assets"/>
    <x v="1"/>
    <m/>
    <m/>
    <s v="X"/>
  </r>
  <r>
    <s v="OTHER ENTRIES"/>
    <s v="Controller's Office"/>
    <s v="Adjust Contracts &amp; Grants reserve balance"/>
    <x v="1"/>
    <m/>
    <m/>
    <s v="X"/>
  </r>
  <r>
    <s v="OTHER ENTRIES"/>
    <s v="Controller's Office"/>
    <s v="Defer contract and grant revenue"/>
    <x v="1"/>
    <m/>
    <m/>
    <s v="X"/>
  </r>
  <r>
    <s v="OTHER ENTRIES"/>
    <s v="Controller's Office"/>
    <s v="Inventory adjustments (various A3 inventory purposes)"/>
    <x v="9"/>
    <s v=" X"/>
    <m/>
    <m/>
  </r>
  <r>
    <s v="OTHER ENTRIES"/>
    <s v="Controller's Office"/>
    <s v="Record Q4 gifts in kind"/>
    <x v="9"/>
    <m/>
    <s v="X"/>
    <m/>
  </r>
  <r>
    <s v="OTHER ENTRIES"/>
    <s v="Controller's Office"/>
    <s v="Record gifts under $5,000"/>
    <x v="9"/>
    <m/>
    <s v="X"/>
    <m/>
  </r>
  <r>
    <s v="OTHER ENTRIES"/>
    <s v="Controller's Office"/>
    <s v="Asset retirement obligation - UD"/>
    <x v="13"/>
    <s v="X"/>
    <m/>
    <m/>
  </r>
  <r>
    <s v="OTHER ENTRIES"/>
    <s v="Controller's Office"/>
    <s v="Internal loans"/>
    <x v="2"/>
    <s v="X"/>
    <m/>
    <m/>
  </r>
  <r>
    <s v="OTHER ENTRIES"/>
    <s v="Controller's Office"/>
    <s v="Asset retirement obligation - 1743"/>
    <x v="13"/>
    <s v="X"/>
    <m/>
    <m/>
  </r>
  <r>
    <s v="OTHER ENTRIES"/>
    <s v="Controller's Office"/>
    <s v="Transfer temporary investment income"/>
    <x v="4"/>
    <m/>
    <s v="X"/>
    <m/>
  </r>
  <r>
    <s v="OTHER ENTRIES"/>
    <s v="Controller's Office"/>
    <s v="Reclass short-term invest with maturity &lt;90 days to cash equivalents"/>
    <x v="4"/>
    <m/>
    <m/>
    <s v="X"/>
  </r>
  <r>
    <s v="OTHER ENTRIES"/>
    <s v="Controller's Office"/>
    <s v="Reclass accrued interest receivable from A2GAI1 and A2GFAI to investments"/>
    <x v="4"/>
    <m/>
    <m/>
    <s v="X"/>
  </r>
  <r>
    <s v="OTHER ENTRIES"/>
    <s v="Controller's Office"/>
    <s v="Eliminate funds not held by Univ; current principal and MV not ascertainable"/>
    <x v="4"/>
    <m/>
    <m/>
    <s v="X"/>
  </r>
  <r>
    <s v="OTHER ENTRIES"/>
    <s v="Controller's Office"/>
    <s v="Record annuity and life income funds liability"/>
    <x v="4"/>
    <m/>
    <m/>
    <s v="X"/>
  </r>
  <r>
    <s v="OTHER ENTRIES"/>
    <s v="Controller's Office"/>
    <s v="Record unrealized gain/loss Annuity &amp; Life Income Funds"/>
    <x v="4"/>
    <m/>
    <m/>
    <s v="X"/>
  </r>
  <r>
    <s v="OTHER ENTRIES"/>
    <s v="Controller's Office"/>
    <s v="Record unrealized gain/loss Funds Held in Trust by Others"/>
    <x v="4"/>
    <m/>
    <m/>
    <s v="X"/>
  </r>
  <r>
    <s v="OTHER ENTRIES"/>
    <s v="Controller's Office"/>
    <s v="Record unrealized gain/loss Endowment Funds"/>
    <x v="4"/>
    <m/>
    <m/>
    <s v="X"/>
  </r>
  <r>
    <s v="OTHER ENTRIES"/>
    <s v="Controller's Office"/>
    <s v="Record unrealized gain/loss Current Funds"/>
    <x v="4"/>
    <m/>
    <m/>
    <s v="X"/>
  </r>
  <r>
    <s v="OTHER ENTRIES"/>
    <s v="Controller's Office"/>
    <s v="Record unrealized gain/loss Blue Hen Investment Club"/>
    <x v="4"/>
    <m/>
    <m/>
    <s v="X"/>
  </r>
  <r>
    <s v="OTHER ENTRIES"/>
    <s v="Finance"/>
    <s v="Record scholarships and fellowship allowance (tuition discount)"/>
    <x v="15"/>
    <m/>
    <s v="X"/>
    <m/>
  </r>
  <r>
    <s v="OTHER ENTRIES"/>
    <s v="Finance"/>
    <s v="Close BENF Program"/>
    <x v="15"/>
    <m/>
    <m/>
    <s v="X"/>
  </r>
  <r>
    <s v="OTHER ENTRIES"/>
    <s v="Finance"/>
    <s v="Record change in market value for interest rate swap"/>
    <x v="2"/>
    <s v="X"/>
    <m/>
    <m/>
  </r>
  <r>
    <s v="OTHER ENTRIES"/>
    <s v="Gift Processing"/>
    <s v="Check gift holding for &gt; $1,000 items UNIV412181"/>
    <x v="16"/>
    <m/>
    <s v="X"/>
    <m/>
  </r>
  <r>
    <s v="OTHER ENTRIES"/>
    <s v="Payroll"/>
    <s v="Adjust FICA income and expense to actual"/>
    <x v="17"/>
    <m/>
    <s v="X"/>
    <m/>
  </r>
  <r>
    <s v="OTHER ENTRIES"/>
    <s v="Payroll"/>
    <s v="Clear Wages in kind (WIK)"/>
    <x v="17"/>
    <s v="X"/>
    <m/>
    <m/>
  </r>
  <r>
    <s v="OTHER ENTRIES"/>
    <s v="Student Financial Services"/>
    <s v="Admin. Allowance Expense - SEOG, CWSP, NDSL"/>
    <x v="18"/>
    <m/>
    <s v="X"/>
    <m/>
  </r>
  <r>
    <s v="OTHER ENTRIES"/>
    <s v="Student Financial Services"/>
    <s v="Student Receivable Bad Debt Allowance"/>
    <x v="19"/>
    <m/>
    <s v="X"/>
    <m/>
  </r>
  <r>
    <s v="OTHER ENTRIES"/>
    <s v="Student Financial Services"/>
    <s v="Record tuition received in advance for fall semester"/>
    <x v="20"/>
    <m/>
    <s v="X"/>
    <m/>
  </r>
  <r>
    <s v="OTHER ENTRIES"/>
    <s v="Student Financial Services"/>
    <s v="Reclass other credits in student A/R to A/P"/>
    <x v="20"/>
    <m/>
    <s v="X"/>
    <m/>
  </r>
  <r>
    <s v="PP&amp;E ENTRIES"/>
    <s v="Controller's Office"/>
    <s v="Record various inventory value adjustments (poultry, history media tape, equine, dairy herd, cattle and sheep, nutrition and disease poultry)"/>
    <x v="9"/>
    <m/>
    <s v="X"/>
    <m/>
  </r>
  <r>
    <s v="PP&amp;E ENTRIES"/>
    <s v="Controller's Office"/>
    <s v="Record change in library inventory"/>
    <x v="11"/>
    <m/>
    <s v="X"/>
    <m/>
  </r>
  <r>
    <s v="PP&amp;E ENTRIES"/>
    <s v="Controller's Office"/>
    <s v="Record additions and deaccessions - Mineral Collection"/>
    <x v="9"/>
    <m/>
    <s v="X"/>
    <m/>
  </r>
  <r>
    <s v="PP&amp;E ENTRIES"/>
    <s v="Controller's Office"/>
    <s v="Equipment additions and disposals (including 1743)"/>
    <x v="11"/>
    <m/>
    <m/>
    <s v="X"/>
  </r>
  <r>
    <s v="PP&amp;E ENTRIES"/>
    <s v="Controller's Office"/>
    <s v="Record depreciation expense - equipment (including 1743)"/>
    <x v="11"/>
    <m/>
    <m/>
    <s v="X"/>
  </r>
  <r>
    <s v="PP&amp;E ENTRIES"/>
    <s v="Controller's Office"/>
    <s v="Lease purchase"/>
    <x v="13"/>
    <s v="X"/>
    <s v="X"/>
    <m/>
  </r>
  <r>
    <s v="PP&amp;E ENTRIES"/>
    <s v="Controller's Office"/>
    <s v="Plant (buildings, land, land improvements) additions and disposals"/>
    <x v="13"/>
    <m/>
    <m/>
    <s v="X"/>
  </r>
  <r>
    <s v="PP&amp;E ENTRIES"/>
    <s v="Controller's Office"/>
    <s v="Record plant depreciation expense"/>
    <x v="13"/>
    <m/>
    <m/>
    <s v="X"/>
  </r>
  <r>
    <s v="PP&amp;E ENTRIES"/>
    <s v="Controller's Office"/>
    <s v="Record library book depreciation expense"/>
    <x v="11"/>
    <m/>
    <s v="X"/>
    <m/>
  </r>
  <r>
    <s v="PP&amp;E ENTRIES"/>
    <s v="Controller's Office"/>
    <s v="Record 1743 depreciation expense - plant and equipment"/>
    <x v="13"/>
    <m/>
    <m/>
    <s v="X"/>
  </r>
  <r>
    <s v="PP&amp;E ENTRIES"/>
    <s v="Controller's Office"/>
    <s v="Record 1743 additions and disposals - plant and equipment"/>
    <x v="13"/>
    <m/>
    <m/>
    <s v="X"/>
  </r>
  <r>
    <s v="RECEIVABLES"/>
    <s v="Budget Office"/>
    <s v="2nd Summer Session revenue deferral-Graduate"/>
    <x v="10"/>
    <m/>
    <s v="X"/>
    <m/>
  </r>
  <r>
    <s v="RECEIVABLES"/>
    <s v="Budget Office"/>
    <s v="Fall/Winter Travel and Study Abroad revenue deferral"/>
    <x v="10"/>
    <m/>
    <s v="X"/>
    <m/>
  </r>
  <r>
    <s v="RECEIVABLES"/>
    <s v="Controller's Office"/>
    <s v="Reverse State Capital Improvement Act receivable(s)"/>
    <x v="11"/>
    <m/>
    <s v="X"/>
    <m/>
  </r>
  <r>
    <s v="RECEIVABLES"/>
    <s v="Controller's Office"/>
    <s v="Adjustment for bond proceeds expended but not received at 6/30"/>
    <x v="2"/>
    <m/>
    <s v="X"/>
    <m/>
  </r>
  <r>
    <s v="RECEIVABLES"/>
    <s v="Student Financial Services"/>
    <s v="2nd Summer Session revenue deferral-Undergraduate"/>
    <x v="21"/>
    <m/>
    <s v="X"/>
    <m/>
  </r>
  <r>
    <s v="RECEIVABLES"/>
    <s v="Treasury Services"/>
    <s v="Insurance claims - State of Delaware"/>
    <x v="22"/>
    <m/>
    <s v="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formats count="9">
    <format dxfId="8">
      <pivotArea dataOnly="0" labelOnly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2"/>
          </reference>
        </references>
      </pivotArea>
    </format>
    <format dxfId="6">
      <pivotArea dataOnly="0" labelOnly="1" fieldPosition="0">
        <references count="1">
          <reference field="3" count="1">
            <x v="3"/>
          </reference>
        </references>
      </pivotArea>
    </format>
    <format dxfId="5">
      <pivotArea dataOnly="0" labelOnly="1" fieldPosition="0">
        <references count="1">
          <reference field="3" count="1">
            <x v="6"/>
          </reference>
        </references>
      </pivotArea>
    </format>
    <format dxfId="4">
      <pivotArea dataOnly="0" labelOnly="1" fieldPosition="0">
        <references count="1">
          <reference field="3" count="1">
            <x v="8"/>
          </reference>
        </references>
      </pivotArea>
    </format>
    <format dxfId="3">
      <pivotArea dataOnly="0" labelOnly="1" fieldPosition="0">
        <references count="1">
          <reference field="3" count="3">
            <x v="12"/>
            <x v="13"/>
            <x v="14"/>
          </reference>
        </references>
      </pivotArea>
    </format>
    <format dxfId="2">
      <pivotArea dataOnly="0" labelOnly="1" fieldPosition="0">
        <references count="1">
          <reference field="3" count="1">
            <x v="15"/>
          </reference>
        </references>
      </pivotArea>
    </format>
    <format dxfId="1">
      <pivotArea dataOnly="0" labelOnly="1" fieldPosition="0">
        <references count="1">
          <reference field="3" count="3">
            <x v="17"/>
            <x v="18"/>
            <x v="19"/>
          </reference>
        </references>
      </pivotArea>
    </format>
    <format dxfId="0">
      <pivotArea dataOnly="0" labelOnly="1" fieldPosition="0">
        <references count="1">
          <reference field="3" count="2"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workbookViewId="0">
      <selection activeCell="H27" sqref="H27"/>
    </sheetView>
  </sheetViews>
  <sheetFormatPr defaultRowHeight="15"/>
  <cols>
    <col min="1" max="1" width="28" bestFit="1" customWidth="1"/>
  </cols>
  <sheetData>
    <row r="3" spans="1:3">
      <c r="A3" s="9" t="s">
        <v>71</v>
      </c>
    </row>
    <row r="4" spans="1:3">
      <c r="A4" s="11" t="s">
        <v>24</v>
      </c>
      <c r="B4">
        <f>1</f>
        <v>1</v>
      </c>
    </row>
    <row r="5" spans="1:3">
      <c r="A5" s="11" t="s">
        <v>100</v>
      </c>
      <c r="B5" s="10">
        <f>1</f>
        <v>1</v>
      </c>
    </row>
    <row r="6" spans="1:3">
      <c r="A6" s="11" t="s">
        <v>22</v>
      </c>
      <c r="B6" s="10">
        <f>1</f>
        <v>1</v>
      </c>
    </row>
    <row r="7" spans="1:3">
      <c r="A7" s="11" t="s">
        <v>66</v>
      </c>
      <c r="B7" s="10">
        <f>1</f>
        <v>1</v>
      </c>
    </row>
    <row r="8" spans="1:3">
      <c r="A8" s="11" t="s">
        <v>104</v>
      </c>
      <c r="B8" s="10">
        <f>1</f>
        <v>1</v>
      </c>
    </row>
    <row r="9" spans="1:3">
      <c r="A9" s="11" t="s">
        <v>51</v>
      </c>
      <c r="B9" s="10">
        <f>1</f>
        <v>1</v>
      </c>
    </row>
    <row r="10" spans="1:3">
      <c r="A10" s="11" t="s">
        <v>102</v>
      </c>
      <c r="B10" s="10">
        <f>1</f>
        <v>1</v>
      </c>
      <c r="C10">
        <v>-1</v>
      </c>
    </row>
    <row r="11" spans="1:3">
      <c r="A11" s="11" t="s">
        <v>106</v>
      </c>
      <c r="B11" s="10">
        <f>1</f>
        <v>1</v>
      </c>
    </row>
    <row r="12" spans="1:3">
      <c r="A12" s="11" t="s">
        <v>73</v>
      </c>
      <c r="B12" s="10">
        <f>1</f>
        <v>1</v>
      </c>
    </row>
    <row r="13" spans="1:3">
      <c r="A13" s="11" t="s">
        <v>101</v>
      </c>
      <c r="B13" s="10">
        <f>1</f>
        <v>1</v>
      </c>
    </row>
    <row r="14" spans="1:3">
      <c r="A14" s="11" t="s">
        <v>19</v>
      </c>
      <c r="B14" s="10">
        <f>1</f>
        <v>1</v>
      </c>
    </row>
    <row r="15" spans="1:3">
      <c r="A15" s="11" t="s">
        <v>78</v>
      </c>
      <c r="B15" s="10">
        <f>1</f>
        <v>1</v>
      </c>
    </row>
    <row r="16" spans="1:3">
      <c r="A16" s="11" t="s">
        <v>16</v>
      </c>
      <c r="B16" s="10">
        <f>1</f>
        <v>1</v>
      </c>
    </row>
    <row r="17" spans="1:3">
      <c r="A17" s="11" t="s">
        <v>74</v>
      </c>
      <c r="B17" s="10">
        <f>1</f>
        <v>1</v>
      </c>
    </row>
    <row r="18" spans="1:3">
      <c r="A18" s="11" t="s">
        <v>110</v>
      </c>
      <c r="B18" s="10">
        <f>1</f>
        <v>1</v>
      </c>
    </row>
    <row r="19" spans="1:3">
      <c r="A19" s="11" t="s">
        <v>127</v>
      </c>
      <c r="B19" s="10">
        <f>1</f>
        <v>1</v>
      </c>
      <c r="C19">
        <v>1</v>
      </c>
    </row>
    <row r="20" spans="1:3">
      <c r="A20" s="11" t="s">
        <v>116</v>
      </c>
      <c r="B20" s="10">
        <f>1</f>
        <v>1</v>
      </c>
    </row>
    <row r="21" spans="1:3">
      <c r="A21" s="11" t="s">
        <v>115</v>
      </c>
      <c r="B21" s="10">
        <f>1</f>
        <v>1</v>
      </c>
    </row>
    <row r="22" spans="1:3">
      <c r="A22" s="11" t="s">
        <v>28</v>
      </c>
      <c r="B22" s="10">
        <f>1</f>
        <v>1</v>
      </c>
    </row>
    <row r="23" spans="1:3">
      <c r="A23" s="11" t="s">
        <v>120</v>
      </c>
      <c r="B23" s="10">
        <f>1</f>
        <v>1</v>
      </c>
    </row>
    <row r="24" spans="1:3">
      <c r="A24" s="11" t="s">
        <v>32</v>
      </c>
      <c r="B24" s="10">
        <f>1</f>
        <v>1</v>
      </c>
    </row>
    <row r="25" spans="1:3">
      <c r="A25" s="11" t="s">
        <v>35</v>
      </c>
      <c r="B25" s="10">
        <f>1</f>
        <v>1</v>
      </c>
    </row>
    <row r="26" spans="1:3">
      <c r="A26" s="11" t="s">
        <v>119</v>
      </c>
      <c r="B26" s="10">
        <f>1</f>
        <v>1</v>
      </c>
    </row>
    <row r="27" spans="1:3">
      <c r="A27" s="11" t="s">
        <v>72</v>
      </c>
      <c r="B27">
        <f>SUM(B4:B26)</f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C19" sqref="C19"/>
    </sheetView>
  </sheetViews>
  <sheetFormatPr defaultRowHeight="15"/>
  <cols>
    <col min="1" max="1" width="28" bestFit="1" customWidth="1"/>
    <col min="6" max="6" width="14.7109375" bestFit="1" customWidth="1"/>
  </cols>
  <sheetData>
    <row r="2" spans="1:6">
      <c r="B2" s="38"/>
      <c r="C2" s="38"/>
      <c r="D2" s="38"/>
    </row>
    <row r="3" spans="1:6">
      <c r="A3" s="9" t="s">
        <v>71</v>
      </c>
      <c r="B3" s="38"/>
      <c r="C3" s="38"/>
      <c r="D3" s="38"/>
    </row>
    <row r="4" spans="1:6">
      <c r="A4" s="35" t="s">
        <v>24</v>
      </c>
      <c r="B4" s="38"/>
      <c r="C4" s="38"/>
      <c r="D4" s="38"/>
    </row>
    <row r="5" spans="1:6">
      <c r="A5" s="11" t="s">
        <v>100</v>
      </c>
      <c r="B5" s="38"/>
      <c r="C5" s="38"/>
      <c r="D5" s="38"/>
    </row>
    <row r="6" spans="1:6">
      <c r="A6" s="35" t="s">
        <v>22</v>
      </c>
      <c r="B6" s="38"/>
      <c r="C6" s="38"/>
      <c r="D6" s="38"/>
    </row>
    <row r="7" spans="1:6">
      <c r="A7" s="35" t="s">
        <v>66</v>
      </c>
      <c r="B7" s="38"/>
      <c r="C7" s="38"/>
      <c r="D7" s="38"/>
    </row>
    <row r="8" spans="1:6">
      <c r="A8" s="11" t="s">
        <v>104</v>
      </c>
      <c r="B8" s="38"/>
      <c r="C8" s="38"/>
      <c r="D8" s="38"/>
      <c r="F8" s="31"/>
    </row>
    <row r="9" spans="1:6">
      <c r="A9" s="11" t="s">
        <v>51</v>
      </c>
      <c r="B9" s="38"/>
      <c r="C9" s="38"/>
      <c r="D9" s="38"/>
      <c r="F9" s="31"/>
    </row>
    <row r="10" spans="1:6">
      <c r="A10" s="35" t="s">
        <v>102</v>
      </c>
      <c r="B10" s="38"/>
      <c r="C10" s="38"/>
      <c r="D10" s="38"/>
    </row>
    <row r="11" spans="1:6">
      <c r="A11" s="11" t="s">
        <v>106</v>
      </c>
      <c r="B11" s="38"/>
      <c r="C11" s="38"/>
      <c r="D11" s="38"/>
    </row>
    <row r="12" spans="1:6">
      <c r="A12" s="35" t="s">
        <v>73</v>
      </c>
      <c r="B12" s="38"/>
      <c r="C12" s="38"/>
      <c r="D12" s="38"/>
    </row>
    <row r="13" spans="1:6">
      <c r="A13" s="11" t="s">
        <v>101</v>
      </c>
      <c r="B13" s="38"/>
      <c r="C13" s="38"/>
      <c r="D13" s="38"/>
    </row>
    <row r="14" spans="1:6">
      <c r="A14" s="11" t="s">
        <v>19</v>
      </c>
      <c r="B14" s="38"/>
      <c r="C14" s="38"/>
      <c r="D14" s="38"/>
    </row>
    <row r="15" spans="1:6">
      <c r="A15" s="11" t="s">
        <v>78</v>
      </c>
      <c r="B15" s="38"/>
      <c r="C15" s="38"/>
      <c r="D15" s="38"/>
      <c r="F15" s="19"/>
    </row>
    <row r="16" spans="1:6">
      <c r="A16" s="35" t="s">
        <v>16</v>
      </c>
      <c r="B16" s="38"/>
      <c r="C16" s="38"/>
      <c r="D16" s="38"/>
      <c r="F16" s="19"/>
    </row>
    <row r="17" spans="1:6">
      <c r="A17" s="35" t="s">
        <v>74</v>
      </c>
      <c r="B17" s="38"/>
      <c r="C17" s="38"/>
      <c r="D17" s="38"/>
      <c r="F17" s="19"/>
    </row>
    <row r="18" spans="1:6">
      <c r="A18" s="35" t="s">
        <v>110</v>
      </c>
      <c r="B18" s="38"/>
      <c r="C18" s="38"/>
      <c r="D18" s="38"/>
    </row>
    <row r="19" spans="1:6">
      <c r="A19" s="35" t="s">
        <v>127</v>
      </c>
      <c r="B19" s="38"/>
      <c r="C19" s="38"/>
      <c r="D19" s="38"/>
    </row>
    <row r="20" spans="1:6">
      <c r="A20" s="11" t="s">
        <v>116</v>
      </c>
      <c r="B20" s="38"/>
      <c r="C20" s="38"/>
      <c r="D20" s="38"/>
    </row>
    <row r="21" spans="1:6">
      <c r="A21" s="35" t="s">
        <v>115</v>
      </c>
      <c r="B21" s="38"/>
      <c r="C21" s="38"/>
      <c r="D21" s="38"/>
    </row>
    <row r="22" spans="1:6">
      <c r="A22" s="35" t="s">
        <v>28</v>
      </c>
      <c r="B22" s="38"/>
      <c r="C22" s="38"/>
      <c r="D22" s="38"/>
    </row>
    <row r="23" spans="1:6">
      <c r="A23" s="35" t="s">
        <v>120</v>
      </c>
      <c r="B23" s="38"/>
      <c r="C23" s="38"/>
      <c r="D23" s="38"/>
    </row>
    <row r="24" spans="1:6">
      <c r="A24" s="35" t="s">
        <v>32</v>
      </c>
      <c r="B24" s="38"/>
      <c r="C24" s="38"/>
      <c r="D24" s="38"/>
    </row>
    <row r="25" spans="1:6">
      <c r="A25" s="35" t="s">
        <v>35</v>
      </c>
      <c r="B25" s="38"/>
      <c r="C25" s="38"/>
      <c r="D25" s="38"/>
    </row>
    <row r="26" spans="1:6">
      <c r="A26" s="11" t="s">
        <v>119</v>
      </c>
      <c r="B26" s="38"/>
      <c r="C26" s="38"/>
      <c r="D26" s="38"/>
    </row>
    <row r="27" spans="1:6">
      <c r="A27" s="11" t="s">
        <v>72</v>
      </c>
      <c r="B27" s="38"/>
      <c r="C27" s="38"/>
      <c r="D27" s="38"/>
    </row>
    <row r="28" spans="1:6">
      <c r="B28" s="38"/>
      <c r="C28" s="38"/>
      <c r="D28" s="38"/>
    </row>
    <row r="29" spans="1:6">
      <c r="B29" s="38"/>
      <c r="C29" s="38"/>
      <c r="D29" s="38"/>
    </row>
    <row r="30" spans="1:6">
      <c r="A30" s="36" t="s">
        <v>27</v>
      </c>
    </row>
    <row r="31" spans="1:6">
      <c r="A31" s="37" t="s">
        <v>98</v>
      </c>
    </row>
    <row r="32" spans="1:6">
      <c r="A32" s="37" t="s">
        <v>83</v>
      </c>
    </row>
    <row r="33" spans="1:1">
      <c r="A33" s="3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Y118"/>
  <sheetViews>
    <sheetView tabSelected="1" zoomScale="90" zoomScaleNormal="90" workbookViewId="0">
      <pane ySplit="7" topLeftCell="A8" activePane="bottomLeft" state="frozen"/>
      <selection activeCell="B1" sqref="B1"/>
      <selection pane="bottomLeft" activeCell="C30" sqref="C30"/>
    </sheetView>
  </sheetViews>
  <sheetFormatPr defaultColWidth="8.85546875" defaultRowHeight="15"/>
  <cols>
    <col min="1" max="1" width="18.5703125" style="2" customWidth="1"/>
    <col min="2" max="2" width="28.42578125" style="11" customWidth="1"/>
    <col min="3" max="3" width="112.42578125" style="12" bestFit="1" customWidth="1"/>
    <col min="4" max="4" width="34.140625" style="12" customWidth="1"/>
    <col min="5" max="5" width="15.28515625" style="13" customWidth="1"/>
    <col min="6" max="6" width="17.5703125" style="13" bestFit="1" customWidth="1"/>
    <col min="7" max="7" width="13.7109375" style="13" customWidth="1"/>
    <col min="8" max="8" width="8.85546875" style="14" customWidth="1"/>
    <col min="9" max="51" width="8.85546875" style="15" customWidth="1"/>
    <col min="52" max="16384" width="8.85546875" style="15"/>
  </cols>
  <sheetData>
    <row r="1" spans="1:8" ht="26.25">
      <c r="A1" s="1" t="s">
        <v>175</v>
      </c>
    </row>
    <row r="2" spans="1:8" ht="26.25">
      <c r="A2" s="27" t="s">
        <v>70</v>
      </c>
      <c r="B2" s="14"/>
    </row>
    <row r="3" spans="1:8" ht="26.25">
      <c r="A3" s="1"/>
    </row>
    <row r="4" spans="1:8">
      <c r="A4" s="7" t="s">
        <v>65</v>
      </c>
      <c r="B4" s="7"/>
      <c r="C4" s="20"/>
      <c r="D4" s="20"/>
      <c r="E4" s="8"/>
      <c r="F4" s="8"/>
      <c r="G4" s="8"/>
    </row>
    <row r="5" spans="1:8">
      <c r="A5" s="14"/>
      <c r="B5" s="14"/>
      <c r="C5" s="19"/>
      <c r="D5" s="19"/>
      <c r="E5" s="17"/>
      <c r="F5" s="17"/>
      <c r="G5" s="17"/>
    </row>
    <row r="6" spans="1:8">
      <c r="A6" s="49" t="s">
        <v>70</v>
      </c>
      <c r="B6" s="49"/>
      <c r="C6" s="49"/>
      <c r="D6" s="49"/>
      <c r="E6" s="49"/>
      <c r="F6" s="49"/>
      <c r="G6" s="49"/>
    </row>
    <row r="7" spans="1:8" s="5" customFormat="1">
      <c r="A7" s="3" t="s">
        <v>1</v>
      </c>
      <c r="B7" s="3" t="s">
        <v>2</v>
      </c>
      <c r="C7" s="16" t="s">
        <v>3</v>
      </c>
      <c r="D7" s="16" t="s">
        <v>99</v>
      </c>
      <c r="E7" s="4" t="s">
        <v>4</v>
      </c>
      <c r="F7" s="4" t="s">
        <v>5</v>
      </c>
      <c r="G7" s="4" t="s">
        <v>6</v>
      </c>
      <c r="H7" s="47"/>
    </row>
    <row r="8" spans="1:8">
      <c r="A8" s="28" t="s">
        <v>7</v>
      </c>
      <c r="B8" s="29" t="s">
        <v>26</v>
      </c>
      <c r="C8" s="30" t="s">
        <v>182</v>
      </c>
      <c r="D8" s="31" t="s">
        <v>160</v>
      </c>
      <c r="E8" s="32" t="s">
        <v>10</v>
      </c>
      <c r="F8" s="32"/>
      <c r="G8" s="32"/>
    </row>
    <row r="9" spans="1:8">
      <c r="A9" s="28" t="s">
        <v>7</v>
      </c>
      <c r="B9" s="29" t="s">
        <v>0</v>
      </c>
      <c r="C9" s="30" t="s">
        <v>17</v>
      </c>
      <c r="D9" s="31" t="s">
        <v>100</v>
      </c>
      <c r="E9" s="32"/>
      <c r="F9" s="32"/>
      <c r="G9" s="32" t="s">
        <v>10</v>
      </c>
    </row>
    <row r="10" spans="1:8">
      <c r="A10" s="28" t="s">
        <v>7</v>
      </c>
      <c r="B10" s="29" t="s">
        <v>0</v>
      </c>
      <c r="C10" s="30" t="s">
        <v>133</v>
      </c>
      <c r="D10" s="31" t="s">
        <v>101</v>
      </c>
      <c r="E10" s="32"/>
      <c r="F10" s="32" t="s">
        <v>10</v>
      </c>
      <c r="G10" s="32"/>
    </row>
    <row r="11" spans="1:8">
      <c r="A11" s="28" t="s">
        <v>7</v>
      </c>
      <c r="B11" s="29" t="s">
        <v>0</v>
      </c>
      <c r="C11" s="30" t="s">
        <v>117</v>
      </c>
      <c r="D11" s="30" t="s">
        <v>168</v>
      </c>
      <c r="E11" s="32" t="s">
        <v>10</v>
      </c>
      <c r="F11" s="32"/>
      <c r="G11" s="32"/>
    </row>
    <row r="12" spans="1:8">
      <c r="A12" s="28" t="s">
        <v>7</v>
      </c>
      <c r="B12" s="29" t="s">
        <v>0</v>
      </c>
      <c r="C12" s="30" t="s">
        <v>118</v>
      </c>
      <c r="D12" s="45" t="s">
        <v>137</v>
      </c>
      <c r="E12" s="32" t="s">
        <v>10</v>
      </c>
      <c r="F12" s="32"/>
      <c r="G12" s="32"/>
    </row>
    <row r="13" spans="1:8">
      <c r="A13" s="28" t="s">
        <v>7</v>
      </c>
      <c r="B13" s="29" t="s">
        <v>0</v>
      </c>
      <c r="C13" s="30" t="s">
        <v>49</v>
      </c>
      <c r="D13" s="31" t="s">
        <v>104</v>
      </c>
      <c r="E13" s="32"/>
      <c r="F13" s="32" t="s">
        <v>10</v>
      </c>
      <c r="G13" s="32"/>
    </row>
    <row r="14" spans="1:8">
      <c r="A14" s="28" t="s">
        <v>7</v>
      </c>
      <c r="B14" s="29" t="s">
        <v>0</v>
      </c>
      <c r="C14" s="30" t="s">
        <v>40</v>
      </c>
      <c r="D14" s="31" t="s">
        <v>104</v>
      </c>
      <c r="E14" s="32"/>
      <c r="F14" s="32"/>
      <c r="G14" s="32" t="s">
        <v>10</v>
      </c>
    </row>
    <row r="15" spans="1:8">
      <c r="A15" s="28" t="s">
        <v>7</v>
      </c>
      <c r="B15" s="29" t="s">
        <v>0</v>
      </c>
      <c r="C15" s="30" t="s">
        <v>139</v>
      </c>
      <c r="D15" s="31" t="s">
        <v>100</v>
      </c>
      <c r="E15" s="32"/>
      <c r="F15" s="32"/>
      <c r="G15" s="32" t="s">
        <v>10</v>
      </c>
    </row>
    <row r="16" spans="1:8">
      <c r="A16" s="28" t="s">
        <v>7</v>
      </c>
      <c r="B16" s="29" t="s">
        <v>0</v>
      </c>
      <c r="C16" s="30" t="s">
        <v>138</v>
      </c>
      <c r="D16" s="31" t="s">
        <v>100</v>
      </c>
      <c r="E16" s="32"/>
      <c r="F16" s="32"/>
      <c r="G16" s="32" t="s">
        <v>10</v>
      </c>
    </row>
    <row r="17" spans="1:14">
      <c r="A17" s="28" t="s">
        <v>7</v>
      </c>
      <c r="B17" s="29" t="s">
        <v>125</v>
      </c>
      <c r="C17" s="30" t="s">
        <v>36</v>
      </c>
      <c r="D17" s="31" t="s">
        <v>163</v>
      </c>
      <c r="E17" s="32"/>
      <c r="F17" s="32" t="s">
        <v>10</v>
      </c>
      <c r="G17" s="32"/>
    </row>
    <row r="18" spans="1:14">
      <c r="A18" s="28" t="s">
        <v>7</v>
      </c>
      <c r="B18" s="29" t="s">
        <v>79</v>
      </c>
      <c r="C18" s="30" t="s">
        <v>170</v>
      </c>
      <c r="D18" s="22" t="s">
        <v>110</v>
      </c>
      <c r="E18" s="32"/>
      <c r="F18" s="32" t="s">
        <v>10</v>
      </c>
      <c r="G18" s="32"/>
    </row>
    <row r="19" spans="1:14">
      <c r="A19" s="28" t="s">
        <v>7</v>
      </c>
      <c r="B19" s="29" t="s">
        <v>79</v>
      </c>
      <c r="C19" s="30" t="s">
        <v>171</v>
      </c>
      <c r="D19" s="22" t="s">
        <v>110</v>
      </c>
      <c r="E19" s="32"/>
      <c r="F19" s="32" t="s">
        <v>10</v>
      </c>
      <c r="G19" s="32"/>
      <c r="H19" s="48"/>
      <c r="I19" s="31"/>
      <c r="J19" s="32"/>
      <c r="K19" s="32"/>
      <c r="L19" s="32"/>
      <c r="M19" s="14"/>
      <c r="N19" s="14"/>
    </row>
    <row r="20" spans="1:14">
      <c r="A20" s="28" t="s">
        <v>7</v>
      </c>
      <c r="B20" s="29" t="s">
        <v>79</v>
      </c>
      <c r="C20" s="19" t="s">
        <v>87</v>
      </c>
      <c r="D20" s="31" t="s">
        <v>28</v>
      </c>
      <c r="E20" s="32" t="s">
        <v>10</v>
      </c>
      <c r="F20" s="32" t="s">
        <v>10</v>
      </c>
      <c r="G20" s="32"/>
    </row>
    <row r="21" spans="1:14">
      <c r="A21" s="34" t="s">
        <v>7</v>
      </c>
      <c r="B21" s="33" t="s">
        <v>79</v>
      </c>
      <c r="C21" s="19" t="s">
        <v>108</v>
      </c>
      <c r="D21" s="31" t="s">
        <v>28</v>
      </c>
      <c r="E21" s="32" t="s">
        <v>10</v>
      </c>
      <c r="F21" s="32" t="s">
        <v>10</v>
      </c>
      <c r="G21" s="32"/>
    </row>
    <row r="22" spans="1:14">
      <c r="A22" s="28" t="s">
        <v>7</v>
      </c>
      <c r="B22" s="29" t="s">
        <v>79</v>
      </c>
      <c r="C22" s="19" t="s">
        <v>95</v>
      </c>
      <c r="D22" s="31" t="s">
        <v>28</v>
      </c>
      <c r="E22" s="32" t="s">
        <v>10</v>
      </c>
      <c r="F22" s="32" t="s">
        <v>10</v>
      </c>
      <c r="G22" s="32"/>
    </row>
    <row r="23" spans="1:14">
      <c r="A23" s="28" t="s">
        <v>7</v>
      </c>
      <c r="B23" s="29" t="s">
        <v>79</v>
      </c>
      <c r="C23" s="19" t="s">
        <v>97</v>
      </c>
      <c r="D23" s="31" t="s">
        <v>28</v>
      </c>
      <c r="E23" s="32" t="s">
        <v>10</v>
      </c>
      <c r="F23" s="32" t="s">
        <v>10</v>
      </c>
      <c r="G23" s="32"/>
    </row>
    <row r="24" spans="1:14">
      <c r="A24" s="28" t="s">
        <v>7</v>
      </c>
      <c r="B24" s="29" t="s">
        <v>79</v>
      </c>
      <c r="C24" s="30" t="s">
        <v>88</v>
      </c>
      <c r="D24" s="22" t="s">
        <v>28</v>
      </c>
      <c r="E24" s="32" t="s">
        <v>10</v>
      </c>
      <c r="F24" s="32" t="s">
        <v>10</v>
      </c>
      <c r="G24" s="32"/>
    </row>
    <row r="25" spans="1:14">
      <c r="A25" s="28" t="s">
        <v>7</v>
      </c>
      <c r="B25" s="29" t="s">
        <v>79</v>
      </c>
      <c r="C25" s="19" t="s">
        <v>96</v>
      </c>
      <c r="D25" s="31" t="s">
        <v>28</v>
      </c>
      <c r="E25" s="32" t="s">
        <v>10</v>
      </c>
      <c r="F25" s="32" t="s">
        <v>10</v>
      </c>
      <c r="G25" s="32"/>
    </row>
    <row r="26" spans="1:14">
      <c r="A26" s="28" t="s">
        <v>7</v>
      </c>
      <c r="B26" s="29" t="s">
        <v>8</v>
      </c>
      <c r="C26" s="30" t="s">
        <v>9</v>
      </c>
      <c r="D26" s="31" t="s">
        <v>167</v>
      </c>
      <c r="E26" s="32" t="s">
        <v>10</v>
      </c>
      <c r="F26" s="32"/>
      <c r="G26" s="32"/>
    </row>
    <row r="27" spans="1:14">
      <c r="A27" s="28" t="s">
        <v>11</v>
      </c>
      <c r="B27" s="29" t="s">
        <v>0</v>
      </c>
      <c r="C27" s="30" t="s">
        <v>135</v>
      </c>
      <c r="D27" s="31" t="s">
        <v>145</v>
      </c>
      <c r="E27" s="32"/>
      <c r="F27" s="32" t="s">
        <v>10</v>
      </c>
      <c r="G27" s="32"/>
    </row>
    <row r="28" spans="1:14">
      <c r="A28" s="28" t="s">
        <v>11</v>
      </c>
      <c r="B28" s="29" t="s">
        <v>12</v>
      </c>
      <c r="C28" s="30" t="s">
        <v>13</v>
      </c>
      <c r="D28" s="31" t="s">
        <v>164</v>
      </c>
      <c r="E28" s="32"/>
      <c r="F28" s="32"/>
      <c r="G28" s="32" t="s">
        <v>10</v>
      </c>
    </row>
    <row r="29" spans="1:14" s="17" customFormat="1">
      <c r="A29" s="28" t="s">
        <v>11</v>
      </c>
      <c r="B29" s="29" t="s">
        <v>12</v>
      </c>
      <c r="C29" s="30" t="s">
        <v>75</v>
      </c>
      <c r="D29" s="31" t="s">
        <v>164</v>
      </c>
      <c r="E29" s="32"/>
      <c r="F29" s="32"/>
      <c r="G29" s="32" t="s">
        <v>10</v>
      </c>
      <c r="H29" s="14"/>
    </row>
    <row r="30" spans="1:14" s="17" customFormat="1">
      <c r="A30" s="28" t="s">
        <v>11</v>
      </c>
      <c r="B30" s="29" t="s">
        <v>0</v>
      </c>
      <c r="C30" s="30" t="s">
        <v>86</v>
      </c>
      <c r="D30" s="31" t="s">
        <v>168</v>
      </c>
      <c r="E30" s="32"/>
      <c r="F30" s="32" t="s">
        <v>10</v>
      </c>
      <c r="G30" s="32" t="s">
        <v>10</v>
      </c>
      <c r="H30" s="14"/>
    </row>
    <row r="31" spans="1:14" s="17" customFormat="1">
      <c r="A31" s="28" t="s">
        <v>11</v>
      </c>
      <c r="B31" s="29" t="s">
        <v>0</v>
      </c>
      <c r="C31" s="30" t="s">
        <v>50</v>
      </c>
      <c r="D31" s="31" t="s">
        <v>151</v>
      </c>
      <c r="E31" s="32" t="s">
        <v>10</v>
      </c>
      <c r="F31" s="32" t="s">
        <v>10</v>
      </c>
      <c r="G31" s="32"/>
      <c r="H31" s="14"/>
    </row>
    <row r="32" spans="1:14" s="17" customFormat="1">
      <c r="A32" s="28" t="s">
        <v>11</v>
      </c>
      <c r="B32" s="29" t="s">
        <v>0</v>
      </c>
      <c r="C32" s="30" t="s">
        <v>53</v>
      </c>
      <c r="D32" s="31" t="s">
        <v>104</v>
      </c>
      <c r="E32" s="32"/>
      <c r="F32" s="32"/>
      <c r="G32" s="32" t="s">
        <v>10</v>
      </c>
      <c r="H32" s="14"/>
    </row>
    <row r="33" spans="1:8" s="17" customFormat="1">
      <c r="A33" s="28" t="s">
        <v>11</v>
      </c>
      <c r="B33" s="29" t="s">
        <v>0</v>
      </c>
      <c r="C33" s="30" t="s">
        <v>109</v>
      </c>
      <c r="D33" s="31" t="s">
        <v>104</v>
      </c>
      <c r="E33" s="32"/>
      <c r="F33" s="32"/>
      <c r="G33" s="32" t="s">
        <v>10</v>
      </c>
      <c r="H33" s="14"/>
    </row>
    <row r="34" spans="1:8" s="17" customFormat="1">
      <c r="A34" s="28" t="s">
        <v>11</v>
      </c>
      <c r="B34" s="29" t="s">
        <v>0</v>
      </c>
      <c r="C34" s="30" t="s">
        <v>52</v>
      </c>
      <c r="D34" s="31" t="s">
        <v>104</v>
      </c>
      <c r="E34" s="32"/>
      <c r="F34" s="32" t="s">
        <v>10</v>
      </c>
      <c r="G34" s="32"/>
      <c r="H34" s="14"/>
    </row>
    <row r="35" spans="1:8" s="6" customFormat="1">
      <c r="A35" s="28" t="s">
        <v>11</v>
      </c>
      <c r="B35" s="29" t="s">
        <v>0</v>
      </c>
      <c r="C35" s="30" t="s">
        <v>105</v>
      </c>
      <c r="D35" s="31" t="s">
        <v>104</v>
      </c>
      <c r="E35" s="32"/>
      <c r="F35" s="32" t="s">
        <v>10</v>
      </c>
      <c r="G35" s="32"/>
      <c r="H35" s="14"/>
    </row>
    <row r="36" spans="1:8" s="6" customFormat="1">
      <c r="A36" s="28" t="s">
        <v>11</v>
      </c>
      <c r="B36" s="29" t="s">
        <v>15</v>
      </c>
      <c r="C36" s="30" t="s">
        <v>34</v>
      </c>
      <c r="D36" s="31" t="s">
        <v>35</v>
      </c>
      <c r="E36" s="44"/>
      <c r="F36" s="44" t="s">
        <v>10</v>
      </c>
      <c r="G36" s="44"/>
      <c r="H36" s="14"/>
    </row>
    <row r="37" spans="1:8" s="6" customFormat="1">
      <c r="A37" s="28" t="s">
        <v>14</v>
      </c>
      <c r="B37" s="29" t="s">
        <v>0</v>
      </c>
      <c r="C37" s="30" t="s">
        <v>140</v>
      </c>
      <c r="D37" s="31" t="s">
        <v>152</v>
      </c>
      <c r="E37" s="32" t="s">
        <v>10</v>
      </c>
      <c r="F37" s="32"/>
      <c r="G37" s="32"/>
      <c r="H37" s="14"/>
    </row>
    <row r="38" spans="1:8" s="6" customFormat="1">
      <c r="A38" s="28" t="s">
        <v>14</v>
      </c>
      <c r="B38" s="29" t="s">
        <v>0</v>
      </c>
      <c r="C38" s="30" t="s">
        <v>141</v>
      </c>
      <c r="D38" s="31" t="s">
        <v>152</v>
      </c>
      <c r="E38" s="32" t="s">
        <v>10</v>
      </c>
      <c r="F38" s="32"/>
      <c r="G38" s="32"/>
      <c r="H38" s="14"/>
    </row>
    <row r="39" spans="1:8">
      <c r="A39" s="28" t="s">
        <v>14</v>
      </c>
      <c r="B39" s="29" t="s">
        <v>21</v>
      </c>
      <c r="C39" s="30" t="s">
        <v>47</v>
      </c>
      <c r="D39" s="31" t="s">
        <v>149</v>
      </c>
      <c r="E39" s="32" t="s">
        <v>10</v>
      </c>
      <c r="F39" s="32" t="s">
        <v>10</v>
      </c>
      <c r="G39" s="32"/>
    </row>
    <row r="40" spans="1:8">
      <c r="A40" s="28" t="s">
        <v>14</v>
      </c>
      <c r="B40" s="29" t="s">
        <v>21</v>
      </c>
      <c r="C40" s="30" t="s">
        <v>61</v>
      </c>
      <c r="D40" s="31" t="s">
        <v>149</v>
      </c>
      <c r="E40" s="32"/>
      <c r="F40" s="32" t="s">
        <v>10</v>
      </c>
      <c r="G40" s="32"/>
    </row>
    <row r="41" spans="1:8">
      <c r="A41" s="28" t="s">
        <v>14</v>
      </c>
      <c r="B41" s="29" t="s">
        <v>0</v>
      </c>
      <c r="C41" s="30" t="s">
        <v>58</v>
      </c>
      <c r="D41" s="31" t="s">
        <v>146</v>
      </c>
      <c r="E41" s="32" t="s">
        <v>10</v>
      </c>
      <c r="F41" s="32"/>
      <c r="G41" s="32"/>
    </row>
    <row r="42" spans="1:8" s="17" customFormat="1">
      <c r="A42" s="28" t="s">
        <v>14</v>
      </c>
      <c r="B42" s="29" t="s">
        <v>0</v>
      </c>
      <c r="C42" s="30" t="s">
        <v>48</v>
      </c>
      <c r="D42" s="31" t="s">
        <v>100</v>
      </c>
      <c r="E42" s="32"/>
      <c r="F42" s="32"/>
      <c r="G42" s="32" t="s">
        <v>10</v>
      </c>
      <c r="H42" s="14"/>
    </row>
    <row r="43" spans="1:8" s="17" customFormat="1">
      <c r="A43" s="28" t="s">
        <v>14</v>
      </c>
      <c r="B43" s="29" t="s">
        <v>0</v>
      </c>
      <c r="C43" s="30" t="s">
        <v>132</v>
      </c>
      <c r="D43" s="31" t="s">
        <v>153</v>
      </c>
      <c r="E43" s="32"/>
      <c r="F43" s="32"/>
      <c r="G43" s="32" t="s">
        <v>10</v>
      </c>
      <c r="H43" s="14"/>
    </row>
    <row r="44" spans="1:8" s="17" customFormat="1">
      <c r="A44" s="28" t="s">
        <v>14</v>
      </c>
      <c r="B44" s="29" t="s">
        <v>0</v>
      </c>
      <c r="C44" s="30" t="s">
        <v>113</v>
      </c>
      <c r="D44" s="31" t="s">
        <v>153</v>
      </c>
      <c r="E44" s="32"/>
      <c r="F44" s="32"/>
      <c r="G44" s="32" t="s">
        <v>10</v>
      </c>
      <c r="H44" s="14"/>
    </row>
    <row r="45" spans="1:8" s="17" customFormat="1">
      <c r="A45" s="28" t="s">
        <v>14</v>
      </c>
      <c r="B45" s="29" t="s">
        <v>0</v>
      </c>
      <c r="C45" s="30" t="s">
        <v>121</v>
      </c>
      <c r="D45" s="31" t="s">
        <v>176</v>
      </c>
      <c r="E45" s="32" t="s">
        <v>60</v>
      </c>
      <c r="F45" s="32"/>
      <c r="G45" s="32"/>
      <c r="H45" s="14"/>
    </row>
    <row r="46" spans="1:8" s="17" customFormat="1">
      <c r="A46" s="28" t="s">
        <v>14</v>
      </c>
      <c r="B46" s="29" t="s">
        <v>0</v>
      </c>
      <c r="C46" s="30" t="s">
        <v>123</v>
      </c>
      <c r="D46" s="31" t="s">
        <v>51</v>
      </c>
      <c r="E46" s="32"/>
      <c r="F46" s="32" t="s">
        <v>10</v>
      </c>
      <c r="G46" s="32"/>
      <c r="H46" s="14"/>
    </row>
    <row r="47" spans="1:8" s="17" customFormat="1">
      <c r="A47" s="28" t="s">
        <v>14</v>
      </c>
      <c r="B47" s="29" t="s">
        <v>0</v>
      </c>
      <c r="C47" s="30" t="s">
        <v>59</v>
      </c>
      <c r="D47" s="31" t="s">
        <v>51</v>
      </c>
      <c r="E47" s="32"/>
      <c r="F47" s="32" t="s">
        <v>10</v>
      </c>
      <c r="G47" s="32"/>
      <c r="H47" s="14"/>
    </row>
    <row r="48" spans="1:8" s="17" customFormat="1">
      <c r="A48" s="28" t="s">
        <v>14</v>
      </c>
      <c r="B48" s="29" t="s">
        <v>0</v>
      </c>
      <c r="C48" s="30" t="s">
        <v>131</v>
      </c>
      <c r="D48" s="31" t="s">
        <v>106</v>
      </c>
      <c r="E48" s="32" t="s">
        <v>10</v>
      </c>
      <c r="F48" s="32"/>
      <c r="G48" s="32"/>
      <c r="H48" s="14"/>
    </row>
    <row r="49" spans="1:8" s="17" customFormat="1">
      <c r="A49" s="28" t="s">
        <v>14</v>
      </c>
      <c r="B49" s="29" t="s">
        <v>0</v>
      </c>
      <c r="C49" s="30" t="s">
        <v>134</v>
      </c>
      <c r="D49" s="31" t="s">
        <v>101</v>
      </c>
      <c r="E49" s="32" t="s">
        <v>10</v>
      </c>
      <c r="F49" s="32"/>
      <c r="G49" s="32"/>
      <c r="H49" s="14"/>
    </row>
    <row r="50" spans="1:8" s="17" customFormat="1">
      <c r="A50" s="28" t="s">
        <v>14</v>
      </c>
      <c r="B50" s="29" t="s">
        <v>0</v>
      </c>
      <c r="C50" s="30" t="s">
        <v>130</v>
      </c>
      <c r="D50" s="31" t="s">
        <v>106</v>
      </c>
      <c r="E50" s="32" t="s">
        <v>10</v>
      </c>
      <c r="F50" s="32"/>
      <c r="G50" s="32"/>
      <c r="H50" s="14"/>
    </row>
    <row r="51" spans="1:8" s="17" customFormat="1">
      <c r="A51" s="28" t="s">
        <v>14</v>
      </c>
      <c r="B51" s="29" t="s">
        <v>0</v>
      </c>
      <c r="C51" s="30" t="s">
        <v>64</v>
      </c>
      <c r="D51" s="31" t="s">
        <v>104</v>
      </c>
      <c r="E51" s="32"/>
      <c r="F51" s="32" t="s">
        <v>10</v>
      </c>
      <c r="G51" s="32"/>
      <c r="H51" s="14"/>
    </row>
    <row r="52" spans="1:8" s="17" customFormat="1">
      <c r="A52" s="28" t="s">
        <v>14</v>
      </c>
      <c r="B52" s="29" t="s">
        <v>0</v>
      </c>
      <c r="C52" s="30" t="s">
        <v>144</v>
      </c>
      <c r="D52" s="31" t="s">
        <v>104</v>
      </c>
      <c r="E52" s="32"/>
      <c r="F52" s="32"/>
      <c r="G52" s="32" t="s">
        <v>10</v>
      </c>
      <c r="H52" s="14"/>
    </row>
    <row r="53" spans="1:8" s="17" customFormat="1">
      <c r="A53" s="28" t="s">
        <v>14</v>
      </c>
      <c r="B53" s="29" t="s">
        <v>0</v>
      </c>
      <c r="C53" s="30" t="s">
        <v>62</v>
      </c>
      <c r="D53" s="31" t="s">
        <v>104</v>
      </c>
      <c r="E53" s="32"/>
      <c r="F53" s="32"/>
      <c r="G53" s="32" t="s">
        <v>10</v>
      </c>
      <c r="H53" s="14"/>
    </row>
    <row r="54" spans="1:8" s="17" customFormat="1">
      <c r="A54" s="28" t="s">
        <v>14</v>
      </c>
      <c r="B54" s="29" t="s">
        <v>0</v>
      </c>
      <c r="C54" s="30" t="s">
        <v>63</v>
      </c>
      <c r="D54" s="31" t="s">
        <v>104</v>
      </c>
      <c r="E54" s="32"/>
      <c r="F54" s="32"/>
      <c r="G54" s="32" t="s">
        <v>10</v>
      </c>
      <c r="H54" s="14"/>
    </row>
    <row r="55" spans="1:8" s="17" customFormat="1">
      <c r="A55" s="28" t="s">
        <v>14</v>
      </c>
      <c r="B55" s="29" t="s">
        <v>0</v>
      </c>
      <c r="C55" s="30" t="s">
        <v>41</v>
      </c>
      <c r="D55" s="31" t="s">
        <v>104</v>
      </c>
      <c r="E55" s="32"/>
      <c r="F55" s="32"/>
      <c r="G55" s="32" t="s">
        <v>10</v>
      </c>
      <c r="H55" s="14"/>
    </row>
    <row r="56" spans="1:8" s="17" customFormat="1">
      <c r="A56" s="28" t="s">
        <v>14</v>
      </c>
      <c r="B56" s="29" t="s">
        <v>0</v>
      </c>
      <c r="C56" s="30" t="s">
        <v>42</v>
      </c>
      <c r="D56" s="31" t="s">
        <v>104</v>
      </c>
      <c r="E56" s="32"/>
      <c r="F56" s="32"/>
      <c r="G56" s="32" t="s">
        <v>10</v>
      </c>
      <c r="H56" s="14"/>
    </row>
    <row r="57" spans="1:8" s="17" customFormat="1">
      <c r="A57" s="28" t="s">
        <v>14</v>
      </c>
      <c r="B57" s="29" t="s">
        <v>0</v>
      </c>
      <c r="C57" s="30" t="s">
        <v>43</v>
      </c>
      <c r="D57" s="31" t="s">
        <v>104</v>
      </c>
      <c r="E57" s="32"/>
      <c r="F57" s="32"/>
      <c r="G57" s="32" t="s">
        <v>10</v>
      </c>
      <c r="H57" s="14"/>
    </row>
    <row r="58" spans="1:8" s="17" customFormat="1">
      <c r="A58" s="28" t="s">
        <v>14</v>
      </c>
      <c r="B58" s="29" t="s">
        <v>0</v>
      </c>
      <c r="C58" s="30" t="s">
        <v>44</v>
      </c>
      <c r="D58" s="31" t="s">
        <v>104</v>
      </c>
      <c r="E58" s="32"/>
      <c r="F58" s="32"/>
      <c r="G58" s="32" t="s">
        <v>10</v>
      </c>
      <c r="H58" s="14"/>
    </row>
    <row r="59" spans="1:8" s="17" customFormat="1">
      <c r="A59" s="28" t="s">
        <v>14</v>
      </c>
      <c r="B59" s="29" t="s">
        <v>0</v>
      </c>
      <c r="C59" s="30" t="s">
        <v>45</v>
      </c>
      <c r="D59" s="31" t="s">
        <v>104</v>
      </c>
      <c r="E59" s="32"/>
      <c r="F59" s="32"/>
      <c r="G59" s="32" t="s">
        <v>10</v>
      </c>
      <c r="H59" s="14"/>
    </row>
    <row r="60" spans="1:8" s="17" customFormat="1">
      <c r="A60" s="28" t="s">
        <v>14</v>
      </c>
      <c r="B60" s="29" t="s">
        <v>0</v>
      </c>
      <c r="C60" s="30" t="s">
        <v>46</v>
      </c>
      <c r="D60" s="31" t="s">
        <v>104</v>
      </c>
      <c r="E60" s="32"/>
      <c r="F60" s="32"/>
      <c r="G60" s="32" t="s">
        <v>10</v>
      </c>
      <c r="H60" s="14"/>
    </row>
    <row r="61" spans="1:8" s="18" customFormat="1">
      <c r="A61" s="28" t="s">
        <v>14</v>
      </c>
      <c r="B61" s="29" t="s">
        <v>0</v>
      </c>
      <c r="C61" s="30" t="s">
        <v>169</v>
      </c>
      <c r="D61" s="31" t="s">
        <v>146</v>
      </c>
      <c r="E61" s="32"/>
      <c r="F61" s="32" t="s">
        <v>10</v>
      </c>
      <c r="G61" s="32"/>
      <c r="H61" s="14"/>
    </row>
    <row r="62" spans="1:8" s="17" customFormat="1">
      <c r="A62" s="28" t="s">
        <v>14</v>
      </c>
      <c r="B62" s="29" t="s">
        <v>18</v>
      </c>
      <c r="C62" s="30" t="s">
        <v>76</v>
      </c>
      <c r="D62" s="31" t="s">
        <v>145</v>
      </c>
      <c r="E62" s="32"/>
      <c r="F62" s="32"/>
      <c r="G62" s="32" t="s">
        <v>10</v>
      </c>
      <c r="H62" s="14"/>
    </row>
    <row r="63" spans="1:8" s="17" customFormat="1">
      <c r="A63" s="28" t="s">
        <v>14</v>
      </c>
      <c r="B63" s="29" t="s">
        <v>0</v>
      </c>
      <c r="C63" s="30" t="s">
        <v>143</v>
      </c>
      <c r="D63" s="31" t="s">
        <v>101</v>
      </c>
      <c r="E63" s="32"/>
      <c r="F63" s="32" t="s">
        <v>10</v>
      </c>
      <c r="G63" s="32"/>
      <c r="H63" s="14"/>
    </row>
    <row r="64" spans="1:8" s="18" customFormat="1">
      <c r="A64" s="28" t="s">
        <v>14</v>
      </c>
      <c r="B64" s="29" t="s">
        <v>0</v>
      </c>
      <c r="C64" s="30" t="s">
        <v>38</v>
      </c>
      <c r="D64" s="31" t="s">
        <v>146</v>
      </c>
      <c r="E64" s="32" t="s">
        <v>10</v>
      </c>
      <c r="F64" s="32"/>
      <c r="G64" s="32"/>
      <c r="H64" s="14"/>
    </row>
    <row r="65" spans="1:8" s="17" customFormat="1">
      <c r="A65" s="28" t="s">
        <v>14</v>
      </c>
      <c r="B65" s="29" t="s">
        <v>30</v>
      </c>
      <c r="C65" s="30" t="s">
        <v>31</v>
      </c>
      <c r="D65" s="31" t="s">
        <v>32</v>
      </c>
      <c r="E65" s="32"/>
      <c r="F65" s="32" t="s">
        <v>10</v>
      </c>
      <c r="G65" s="32"/>
      <c r="H65" s="14"/>
    </row>
    <row r="66" spans="1:8" s="17" customFormat="1">
      <c r="A66" s="28" t="s">
        <v>14</v>
      </c>
      <c r="B66" s="29" t="s">
        <v>124</v>
      </c>
      <c r="C66" s="30" t="s">
        <v>23</v>
      </c>
      <c r="D66" s="19" t="s">
        <v>137</v>
      </c>
      <c r="E66" s="32"/>
      <c r="F66" s="32" t="s">
        <v>10</v>
      </c>
      <c r="G66" s="32"/>
      <c r="H66" s="14"/>
    </row>
    <row r="67" spans="1:8" s="6" customFormat="1">
      <c r="A67" s="28" t="s">
        <v>14</v>
      </c>
      <c r="B67" s="29" t="s">
        <v>124</v>
      </c>
      <c r="C67" s="30" t="s">
        <v>25</v>
      </c>
      <c r="D67" s="19" t="s">
        <v>137</v>
      </c>
      <c r="E67" s="32" t="s">
        <v>10</v>
      </c>
      <c r="F67" s="32"/>
      <c r="G67" s="32"/>
      <c r="H67" s="14"/>
    </row>
    <row r="68" spans="1:8">
      <c r="A68" s="28" t="s">
        <v>14</v>
      </c>
      <c r="B68" s="29" t="s">
        <v>15</v>
      </c>
      <c r="C68" s="30" t="s">
        <v>29</v>
      </c>
      <c r="D68" s="31" t="s">
        <v>116</v>
      </c>
      <c r="E68" s="32"/>
      <c r="F68" s="32" t="s">
        <v>10</v>
      </c>
      <c r="G68" s="32"/>
    </row>
    <row r="69" spans="1:8">
      <c r="A69" s="28" t="s">
        <v>14</v>
      </c>
      <c r="B69" s="29" t="s">
        <v>15</v>
      </c>
      <c r="C69" s="30" t="s">
        <v>33</v>
      </c>
      <c r="D69" s="31" t="s">
        <v>16</v>
      </c>
      <c r="E69" s="32"/>
      <c r="F69" s="32" t="s">
        <v>10</v>
      </c>
      <c r="G69" s="32"/>
    </row>
    <row r="70" spans="1:8" ht="16.5" customHeight="1">
      <c r="A70" s="28" t="s">
        <v>14</v>
      </c>
      <c r="B70" s="45" t="s">
        <v>15</v>
      </c>
      <c r="C70" s="30" t="s">
        <v>196</v>
      </c>
      <c r="D70" s="31" t="s">
        <v>116</v>
      </c>
      <c r="E70" s="32"/>
      <c r="F70" s="32" t="s">
        <v>10</v>
      </c>
      <c r="G70" s="32"/>
      <c r="H70" s="46"/>
    </row>
    <row r="71" spans="1:8">
      <c r="A71" s="28" t="s">
        <v>14</v>
      </c>
      <c r="B71" s="29" t="s">
        <v>15</v>
      </c>
      <c r="C71" s="30" t="s">
        <v>172</v>
      </c>
      <c r="D71" s="31" t="s">
        <v>116</v>
      </c>
      <c r="E71" s="32"/>
      <c r="F71" s="32" t="s">
        <v>10</v>
      </c>
      <c r="G71" s="32"/>
      <c r="H71" s="46"/>
    </row>
    <row r="72" spans="1:8" ht="30">
      <c r="A72" s="28" t="s">
        <v>114</v>
      </c>
      <c r="B72" s="29" t="s">
        <v>0</v>
      </c>
      <c r="C72" s="30" t="s">
        <v>57</v>
      </c>
      <c r="D72" s="31" t="s">
        <v>51</v>
      </c>
      <c r="E72" s="32"/>
      <c r="F72" s="32" t="s">
        <v>10</v>
      </c>
      <c r="G72" s="32"/>
    </row>
    <row r="73" spans="1:8">
      <c r="A73" s="28" t="s">
        <v>114</v>
      </c>
      <c r="B73" s="29" t="s">
        <v>0</v>
      </c>
      <c r="C73" s="30" t="s">
        <v>56</v>
      </c>
      <c r="D73" s="31" t="s">
        <v>101</v>
      </c>
      <c r="E73" s="32"/>
      <c r="F73" s="32" t="s">
        <v>10</v>
      </c>
      <c r="G73" s="32"/>
    </row>
    <row r="74" spans="1:8" s="17" customFormat="1">
      <c r="A74" s="28" t="s">
        <v>114</v>
      </c>
      <c r="B74" s="29" t="s">
        <v>0</v>
      </c>
      <c r="C74" s="30" t="s">
        <v>77</v>
      </c>
      <c r="D74" s="31" t="s">
        <v>51</v>
      </c>
      <c r="E74" s="32"/>
      <c r="F74" s="32" t="s">
        <v>10</v>
      </c>
      <c r="G74" s="32"/>
      <c r="H74" s="14"/>
    </row>
    <row r="75" spans="1:8" s="17" customFormat="1">
      <c r="A75" s="28" t="s">
        <v>114</v>
      </c>
      <c r="B75" s="29" t="s">
        <v>0</v>
      </c>
      <c r="C75" s="30" t="s">
        <v>128</v>
      </c>
      <c r="D75" s="31" t="s">
        <v>101</v>
      </c>
      <c r="E75" s="32"/>
      <c r="F75" s="32"/>
      <c r="G75" s="32" t="s">
        <v>10</v>
      </c>
      <c r="H75" s="14"/>
    </row>
    <row r="76" spans="1:8" s="17" customFormat="1">
      <c r="A76" s="28" t="s">
        <v>114</v>
      </c>
      <c r="B76" s="29" t="s">
        <v>0</v>
      </c>
      <c r="C76" s="30" t="s">
        <v>129</v>
      </c>
      <c r="D76" s="31" t="s">
        <v>101</v>
      </c>
      <c r="E76" s="32"/>
      <c r="F76" s="32"/>
      <c r="G76" s="32" t="s">
        <v>10</v>
      </c>
      <c r="H76" s="14"/>
    </row>
    <row r="77" spans="1:8" s="17" customFormat="1">
      <c r="A77" s="28" t="s">
        <v>114</v>
      </c>
      <c r="B77" s="29" t="s">
        <v>0</v>
      </c>
      <c r="C77" s="30" t="s">
        <v>37</v>
      </c>
      <c r="D77" s="31" t="s">
        <v>176</v>
      </c>
      <c r="E77" s="32" t="s">
        <v>10</v>
      </c>
      <c r="F77" s="32"/>
      <c r="G77" s="32"/>
      <c r="H77" s="46"/>
    </row>
    <row r="78" spans="1:8" s="17" customFormat="1">
      <c r="A78" s="28" t="s">
        <v>114</v>
      </c>
      <c r="B78" s="29" t="s">
        <v>0</v>
      </c>
      <c r="C78" s="30" t="s">
        <v>54</v>
      </c>
      <c r="D78" s="31" t="s">
        <v>101</v>
      </c>
      <c r="E78" s="44"/>
      <c r="F78" s="44"/>
      <c r="G78" s="44" t="s">
        <v>10</v>
      </c>
      <c r="H78" s="14"/>
    </row>
    <row r="79" spans="1:8" s="17" customFormat="1">
      <c r="A79" s="28" t="s">
        <v>114</v>
      </c>
      <c r="B79" s="29" t="s">
        <v>0</v>
      </c>
      <c r="C79" s="30" t="s">
        <v>55</v>
      </c>
      <c r="D79" s="31" t="s">
        <v>101</v>
      </c>
      <c r="E79" s="32"/>
      <c r="F79" s="32"/>
      <c r="G79" s="32" t="s">
        <v>10</v>
      </c>
      <c r="H79" s="14"/>
    </row>
    <row r="80" spans="1:8" s="17" customFormat="1">
      <c r="A80" s="28" t="s">
        <v>114</v>
      </c>
      <c r="B80" s="29" t="s">
        <v>0</v>
      </c>
      <c r="C80" s="30" t="s">
        <v>69</v>
      </c>
      <c r="D80" s="31" t="s">
        <v>101</v>
      </c>
      <c r="E80" s="32"/>
      <c r="F80" s="32" t="s">
        <v>10</v>
      </c>
      <c r="G80" s="32"/>
      <c r="H80" s="14"/>
    </row>
    <row r="81" spans="1:8" s="17" customFormat="1">
      <c r="A81" s="28" t="s">
        <v>14</v>
      </c>
      <c r="B81" s="29" t="s">
        <v>0</v>
      </c>
      <c r="C81" s="30" t="s">
        <v>173</v>
      </c>
      <c r="D81" s="31" t="s">
        <v>106</v>
      </c>
      <c r="E81" s="32"/>
      <c r="F81" s="32" t="s">
        <v>10</v>
      </c>
      <c r="G81" s="32"/>
      <c r="H81" s="14"/>
    </row>
    <row r="82" spans="1:8" s="17" customFormat="1">
      <c r="A82" s="28" t="s">
        <v>114</v>
      </c>
      <c r="B82" s="29" t="s">
        <v>0</v>
      </c>
      <c r="C82" s="30" t="s">
        <v>142</v>
      </c>
      <c r="D82" s="31" t="s">
        <v>106</v>
      </c>
      <c r="E82" s="32"/>
      <c r="F82" s="32"/>
      <c r="G82" s="32" t="s">
        <v>10</v>
      </c>
      <c r="H82" s="14"/>
    </row>
    <row r="83" spans="1:8" s="17" customFormat="1">
      <c r="A83" s="28" t="s">
        <v>114</v>
      </c>
      <c r="B83" s="29" t="s">
        <v>0</v>
      </c>
      <c r="C83" s="30" t="s">
        <v>67</v>
      </c>
      <c r="D83" s="31" t="s">
        <v>101</v>
      </c>
      <c r="E83" s="32"/>
      <c r="F83" s="32"/>
      <c r="G83" s="32" t="s">
        <v>10</v>
      </c>
      <c r="H83" s="14"/>
    </row>
    <row r="84" spans="1:8" s="17" customFormat="1">
      <c r="A84" s="28" t="s">
        <v>114</v>
      </c>
      <c r="B84" s="29" t="s">
        <v>0</v>
      </c>
      <c r="C84" s="30" t="s">
        <v>68</v>
      </c>
      <c r="D84" s="31" t="s">
        <v>101</v>
      </c>
      <c r="E84" s="32"/>
      <c r="F84" s="32"/>
      <c r="G84" s="32" t="s">
        <v>10</v>
      </c>
      <c r="H84" s="14"/>
    </row>
    <row r="85" spans="1:8" s="17" customFormat="1">
      <c r="A85" s="28" t="s">
        <v>20</v>
      </c>
      <c r="B85" s="29" t="s">
        <v>0</v>
      </c>
      <c r="C85" s="30" t="s">
        <v>39</v>
      </c>
      <c r="D85" s="31" t="s">
        <v>151</v>
      </c>
      <c r="E85" s="32"/>
      <c r="F85" s="32" t="s">
        <v>10</v>
      </c>
      <c r="G85" s="32"/>
      <c r="H85" s="14"/>
    </row>
    <row r="86" spans="1:8" s="17" customFormat="1">
      <c r="A86" s="28" t="s">
        <v>20</v>
      </c>
      <c r="B86" s="29" t="s">
        <v>0</v>
      </c>
      <c r="C86" s="30" t="s">
        <v>112</v>
      </c>
      <c r="D86" s="31" t="s">
        <v>176</v>
      </c>
      <c r="E86" s="32"/>
      <c r="F86" s="32" t="s">
        <v>10</v>
      </c>
      <c r="G86" s="32"/>
      <c r="H86" s="46"/>
    </row>
    <row r="87" spans="1:8" s="17" customFormat="1">
      <c r="A87" s="28" t="s">
        <v>20</v>
      </c>
      <c r="B87" s="29" t="s">
        <v>15</v>
      </c>
      <c r="C87" s="30" t="s">
        <v>111</v>
      </c>
      <c r="D87" s="31" t="s">
        <v>116</v>
      </c>
      <c r="E87" s="32"/>
      <c r="F87" s="32" t="s">
        <v>10</v>
      </c>
      <c r="G87" s="32"/>
      <c r="H87" s="14"/>
    </row>
    <row r="88" spans="1:8" s="17" customFormat="1">
      <c r="A88" s="28" t="s">
        <v>20</v>
      </c>
      <c r="B88" s="29" t="s">
        <v>21</v>
      </c>
      <c r="C88" s="30" t="s">
        <v>166</v>
      </c>
      <c r="D88" s="31" t="s">
        <v>165</v>
      </c>
      <c r="E88" s="32"/>
      <c r="F88" s="32" t="s">
        <v>10</v>
      </c>
      <c r="G88" s="32"/>
      <c r="H88" s="14"/>
    </row>
    <row r="89" spans="1:8" s="17" customFormat="1">
      <c r="A89" s="28" t="s">
        <v>14</v>
      </c>
      <c r="B89" s="29" t="s">
        <v>0</v>
      </c>
      <c r="C89" s="14" t="s">
        <v>147</v>
      </c>
      <c r="D89" s="31" t="s">
        <v>100</v>
      </c>
      <c r="E89" s="32"/>
      <c r="F89" s="32" t="s">
        <v>10</v>
      </c>
      <c r="G89" s="32"/>
      <c r="H89" s="14"/>
    </row>
    <row r="90" spans="1:8" s="17" customFormat="1">
      <c r="A90" s="28" t="s">
        <v>7</v>
      </c>
      <c r="B90" s="29" t="s">
        <v>0</v>
      </c>
      <c r="C90" s="14" t="s">
        <v>148</v>
      </c>
      <c r="D90" s="31" t="s">
        <v>28</v>
      </c>
      <c r="E90" s="32"/>
      <c r="F90" s="32" t="s">
        <v>10</v>
      </c>
      <c r="G90" s="32"/>
      <c r="H90" s="14"/>
    </row>
    <row r="91" spans="1:8" s="17" customFormat="1">
      <c r="A91" s="28" t="s">
        <v>14</v>
      </c>
      <c r="B91" s="29" t="s">
        <v>18</v>
      </c>
      <c r="C91" s="14" t="s">
        <v>193</v>
      </c>
      <c r="D91" s="31" t="s">
        <v>145</v>
      </c>
      <c r="E91" s="32"/>
      <c r="F91" s="32" t="s">
        <v>10</v>
      </c>
      <c r="G91" s="32"/>
      <c r="H91" s="14"/>
    </row>
    <row r="92" spans="1:8" s="17" customFormat="1">
      <c r="A92" s="28" t="s">
        <v>7</v>
      </c>
      <c r="B92" s="29" t="s">
        <v>0</v>
      </c>
      <c r="C92" s="14" t="s">
        <v>174</v>
      </c>
      <c r="D92" s="31" t="s">
        <v>176</v>
      </c>
      <c r="E92" s="32"/>
      <c r="F92" s="32" t="s">
        <v>10</v>
      </c>
      <c r="G92" s="32"/>
      <c r="H92" s="14"/>
    </row>
    <row r="93" spans="1:8" s="17" customFormat="1">
      <c r="A93" s="28" t="s">
        <v>14</v>
      </c>
      <c r="B93" s="29" t="s">
        <v>79</v>
      </c>
      <c r="C93" s="14" t="s">
        <v>159</v>
      </c>
      <c r="D93" s="31" t="s">
        <v>158</v>
      </c>
      <c r="E93" s="32"/>
      <c r="F93" s="32" t="s">
        <v>10</v>
      </c>
      <c r="G93" s="32"/>
      <c r="H93" s="14"/>
    </row>
    <row r="94" spans="1:8" s="17" customFormat="1">
      <c r="A94" s="28" t="s">
        <v>14</v>
      </c>
      <c r="B94" s="29" t="s">
        <v>18</v>
      </c>
      <c r="C94" s="30" t="s">
        <v>103</v>
      </c>
      <c r="D94" s="31" t="s">
        <v>201</v>
      </c>
      <c r="E94" s="32"/>
      <c r="F94" s="32" t="s">
        <v>10</v>
      </c>
      <c r="G94" s="32"/>
      <c r="H94" s="14"/>
    </row>
    <row r="95" spans="1:8" s="17" customFormat="1">
      <c r="A95" s="28" t="s">
        <v>14</v>
      </c>
      <c r="B95" s="29" t="s">
        <v>0</v>
      </c>
      <c r="C95" s="38" t="s">
        <v>181</v>
      </c>
      <c r="D95" s="31" t="s">
        <v>176</v>
      </c>
      <c r="E95" s="32"/>
      <c r="F95" s="32"/>
      <c r="G95" s="32" t="s">
        <v>10</v>
      </c>
      <c r="H95" s="14"/>
    </row>
    <row r="96" spans="1:8">
      <c r="A96" s="28" t="s">
        <v>14</v>
      </c>
      <c r="B96" s="29" t="s">
        <v>0</v>
      </c>
      <c r="C96" s="19" t="s">
        <v>185</v>
      </c>
      <c r="D96" s="31" t="s">
        <v>176</v>
      </c>
      <c r="E96" s="17"/>
      <c r="F96" s="17"/>
      <c r="G96" s="32" t="s">
        <v>10</v>
      </c>
    </row>
    <row r="97" spans="1:8">
      <c r="A97" s="28" t="s">
        <v>7</v>
      </c>
      <c r="B97" s="29" t="s">
        <v>0</v>
      </c>
      <c r="C97" s="19" t="s">
        <v>183</v>
      </c>
      <c r="D97" s="31" t="s">
        <v>146</v>
      </c>
      <c r="E97" s="17"/>
      <c r="F97" s="17"/>
      <c r="G97" s="32" t="s">
        <v>10</v>
      </c>
    </row>
    <row r="98" spans="1:8">
      <c r="A98" s="28" t="s">
        <v>7</v>
      </c>
      <c r="B98" s="29" t="s">
        <v>0</v>
      </c>
      <c r="C98" s="12" t="s">
        <v>184</v>
      </c>
      <c r="D98" s="31" t="s">
        <v>146</v>
      </c>
      <c r="G98" s="32" t="s">
        <v>10</v>
      </c>
    </row>
    <row r="99" spans="1:8">
      <c r="A99" s="28"/>
      <c r="B99" s="29"/>
      <c r="D99" s="31"/>
      <c r="E99" s="32"/>
    </row>
    <row r="100" spans="1:8">
      <c r="A100" s="49" t="s">
        <v>80</v>
      </c>
      <c r="B100" s="49"/>
      <c r="C100" s="49"/>
      <c r="D100" s="49"/>
      <c r="E100" s="49"/>
      <c r="F100" s="49"/>
      <c r="G100" s="49"/>
    </row>
    <row r="101" spans="1:8">
      <c r="A101" s="28" t="s">
        <v>14</v>
      </c>
      <c r="B101" s="29" t="s">
        <v>21</v>
      </c>
      <c r="C101" s="39" t="s">
        <v>197</v>
      </c>
      <c r="D101" s="31" t="s">
        <v>149</v>
      </c>
      <c r="E101" s="32"/>
      <c r="F101" s="32" t="s">
        <v>10</v>
      </c>
      <c r="G101" s="32"/>
    </row>
    <row r="102" spans="1:8">
      <c r="A102" s="28" t="s">
        <v>14</v>
      </c>
      <c r="B102" s="29" t="s">
        <v>0</v>
      </c>
      <c r="C102" s="39" t="s">
        <v>107</v>
      </c>
      <c r="D102" s="31" t="s">
        <v>192</v>
      </c>
      <c r="E102" s="32"/>
      <c r="F102" s="32" t="s">
        <v>10</v>
      </c>
      <c r="G102" s="32"/>
    </row>
    <row r="103" spans="1:8">
      <c r="A103" s="28" t="s">
        <v>14</v>
      </c>
      <c r="B103" s="29" t="s">
        <v>0</v>
      </c>
      <c r="C103" s="30" t="s">
        <v>162</v>
      </c>
      <c r="D103" s="31" t="s">
        <v>160</v>
      </c>
      <c r="E103" s="32"/>
      <c r="F103" s="32" t="s">
        <v>10</v>
      </c>
      <c r="G103" s="32"/>
    </row>
    <row r="104" spans="1:8" s="19" customFormat="1">
      <c r="A104" s="28" t="s">
        <v>14</v>
      </c>
      <c r="B104" s="29" t="s">
        <v>0</v>
      </c>
      <c r="C104" s="19" t="s">
        <v>90</v>
      </c>
      <c r="D104" s="19" t="s">
        <v>100</v>
      </c>
      <c r="E104" s="17"/>
      <c r="F104" s="17" t="s">
        <v>10</v>
      </c>
      <c r="G104" s="17"/>
      <c r="H104" s="48"/>
    </row>
    <row r="105" spans="1:8">
      <c r="A105" s="28"/>
      <c r="B105" s="29"/>
      <c r="D105" s="31"/>
      <c r="E105" s="32"/>
    </row>
    <row r="106" spans="1:8">
      <c r="A106" s="49" t="s">
        <v>92</v>
      </c>
      <c r="B106" s="49"/>
      <c r="C106" s="49"/>
      <c r="D106" s="49"/>
      <c r="E106" s="49"/>
      <c r="F106" s="49"/>
      <c r="G106" s="49"/>
    </row>
    <row r="107" spans="1:8">
      <c r="A107" s="23"/>
      <c r="B107" s="24" t="s">
        <v>2</v>
      </c>
      <c r="C107" s="25" t="s">
        <v>94</v>
      </c>
      <c r="D107" s="25" t="s">
        <v>99</v>
      </c>
      <c r="E107" s="21" t="s">
        <v>91</v>
      </c>
      <c r="F107" s="26" t="s">
        <v>93</v>
      </c>
      <c r="G107" s="23"/>
    </row>
    <row r="108" spans="1:8" s="19" customFormat="1">
      <c r="A108" s="15"/>
      <c r="B108" s="14" t="s">
        <v>82</v>
      </c>
      <c r="C108" s="19" t="s">
        <v>84</v>
      </c>
      <c r="D108" s="19" t="s">
        <v>110</v>
      </c>
      <c r="E108" s="17" t="s">
        <v>106</v>
      </c>
      <c r="F108" s="40" t="s">
        <v>178</v>
      </c>
      <c r="G108" s="41"/>
      <c r="H108" s="48"/>
    </row>
    <row r="109" spans="1:8" s="19" customFormat="1">
      <c r="A109" s="15"/>
      <c r="B109" s="14" t="s">
        <v>156</v>
      </c>
      <c r="C109" s="19" t="s">
        <v>154</v>
      </c>
      <c r="D109" s="19" t="s">
        <v>155</v>
      </c>
      <c r="E109" s="17" t="s">
        <v>106</v>
      </c>
      <c r="F109" s="40" t="s">
        <v>178</v>
      </c>
      <c r="G109" s="41"/>
      <c r="H109" s="48"/>
    </row>
    <row r="110" spans="1:8" s="19" customFormat="1">
      <c r="A110" s="15"/>
      <c r="B110" s="14" t="s">
        <v>124</v>
      </c>
      <c r="C110" s="19" t="s">
        <v>126</v>
      </c>
      <c r="D110" s="19" t="s">
        <v>137</v>
      </c>
      <c r="E110" s="17" t="s">
        <v>146</v>
      </c>
      <c r="F110" s="17" t="s">
        <v>186</v>
      </c>
      <c r="G110" s="41"/>
      <c r="H110" s="48"/>
    </row>
    <row r="111" spans="1:8" s="19" customFormat="1">
      <c r="A111" s="15"/>
      <c r="B111" s="14" t="s">
        <v>124</v>
      </c>
      <c r="C111" s="19" t="s">
        <v>136</v>
      </c>
      <c r="D111" s="19" t="s">
        <v>137</v>
      </c>
      <c r="E111" s="17" t="s">
        <v>100</v>
      </c>
      <c r="F111" s="40" t="s">
        <v>198</v>
      </c>
      <c r="G111" s="41"/>
      <c r="H111" s="14"/>
    </row>
    <row r="112" spans="1:8" s="19" customFormat="1">
      <c r="A112" s="15"/>
      <c r="B112" s="14" t="s">
        <v>124</v>
      </c>
      <c r="C112" s="19" t="s">
        <v>199</v>
      </c>
      <c r="D112" s="19" t="s">
        <v>137</v>
      </c>
      <c r="E112" s="17" t="s">
        <v>146</v>
      </c>
      <c r="F112" s="40" t="s">
        <v>200</v>
      </c>
      <c r="G112" s="41"/>
      <c r="H112" s="14"/>
    </row>
    <row r="113" spans="1:51">
      <c r="A113" s="15"/>
      <c r="B113" s="14" t="s">
        <v>161</v>
      </c>
      <c r="C113" s="19" t="s">
        <v>179</v>
      </c>
      <c r="D113" s="19" t="s">
        <v>177</v>
      </c>
      <c r="E113" s="17" t="s">
        <v>146</v>
      </c>
      <c r="F113" s="40" t="s">
        <v>180</v>
      </c>
      <c r="G113" s="42"/>
    </row>
    <row r="114" spans="1:51" s="14" customFormat="1">
      <c r="A114" s="15"/>
      <c r="B114" s="14" t="s">
        <v>89</v>
      </c>
      <c r="C114" s="19" t="s">
        <v>122</v>
      </c>
      <c r="D114" s="19" t="s">
        <v>83</v>
      </c>
      <c r="E114" s="17" t="s">
        <v>100</v>
      </c>
      <c r="F114" s="40" t="s">
        <v>180</v>
      </c>
      <c r="G114" s="42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s="14" customFormat="1">
      <c r="A115" s="15"/>
      <c r="B115" s="29" t="s">
        <v>81</v>
      </c>
      <c r="C115" s="19" t="s">
        <v>188</v>
      </c>
      <c r="D115" s="19" t="s">
        <v>157</v>
      </c>
      <c r="E115" s="17" t="s">
        <v>100</v>
      </c>
      <c r="F115" s="40" t="s">
        <v>180</v>
      </c>
      <c r="G115" s="42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s="14" customFormat="1">
      <c r="A116" s="15"/>
      <c r="B116" s="14" t="s">
        <v>150</v>
      </c>
      <c r="C116" s="19" t="s">
        <v>189</v>
      </c>
      <c r="D116" s="43" t="s">
        <v>116</v>
      </c>
      <c r="E116" s="17" t="s">
        <v>146</v>
      </c>
      <c r="F116" s="17" t="s">
        <v>187</v>
      </c>
      <c r="G116" s="17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14" t="s">
        <v>190</v>
      </c>
      <c r="C117" s="19" t="s">
        <v>195</v>
      </c>
      <c r="D117" s="19" t="s">
        <v>191</v>
      </c>
      <c r="E117" s="17" t="s">
        <v>146</v>
      </c>
      <c r="F117" s="17" t="s">
        <v>194</v>
      </c>
    </row>
    <row r="118" spans="1:51">
      <c r="A118" s="15"/>
    </row>
  </sheetData>
  <autoFilter ref="A7:G98"/>
  <sortState ref="A9:I83">
    <sortCondition ref="B9"/>
  </sortState>
  <mergeCells count="3">
    <mergeCell ref="A6:G6"/>
    <mergeCell ref="A100:G100"/>
    <mergeCell ref="A106:G106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YE CLOSE-FY19</vt:lpstr>
      <vt:lpstr>'YE CLOSE-FY19'!Print_Area</vt:lpstr>
      <vt:lpstr>'YE CLOSE-FY19'!Print_Titles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lmarra</dc:creator>
  <cp:lastModifiedBy>Alan Ligameri</cp:lastModifiedBy>
  <cp:lastPrinted>2018-05-14T15:07:39Z</cp:lastPrinted>
  <dcterms:created xsi:type="dcterms:W3CDTF">2012-04-04T15:30:14Z</dcterms:created>
  <dcterms:modified xsi:type="dcterms:W3CDTF">2019-06-10T19:42:56Z</dcterms:modified>
</cp:coreProperties>
</file>